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15"/>
  </bookViews>
  <sheets>
    <sheet name="Sheet4" sheetId="4" r:id="rId1"/>
  </sheets>
  <definedNames>
    <definedName name="_xlnm.Print_Titles" localSheetId="0">Sheet4!$2:$4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<sst xmlns="http://schemas.openxmlformats.org/spreadsheetml/2006/main" count="81" uniqueCount="57">
  <si>
    <t>附件</t>
  </si>
  <si>
    <t>关于投资于人（第一批）鼓励企业稳岗留工补贴名单</t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</si>
  <si>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</si>
  <si>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补贴单位名称</t>
    </r>
  </si>
  <si>
    <r>
      <rPr>
        <sz val="12"/>
        <color theme="1"/>
        <rFont val="黑体"/>
        <charset val="134"/>
      </rPr>
      <t>姓名</t>
    </r>
  </si>
  <si>
    <r>
      <rPr>
        <sz val="12"/>
        <color theme="1"/>
        <rFont val="黑体"/>
        <charset val="134"/>
      </rPr>
      <t>身份证件号码</t>
    </r>
  </si>
  <si>
    <r>
      <rPr>
        <sz val="12"/>
        <color theme="1"/>
        <rFont val="黑体"/>
        <charset val="134"/>
      </rPr>
      <t>停工培训时间</t>
    </r>
  </si>
  <si>
    <r>
      <rPr>
        <sz val="12"/>
        <color theme="1"/>
        <rFont val="黑体"/>
        <charset val="134"/>
      </rPr>
      <t>是否连续参保</t>
    </r>
    <r>
      <rPr>
        <sz val="12"/>
        <color theme="1"/>
        <rFont val="Times New Roman"/>
        <charset val="134"/>
      </rPr>
      <t>3</t>
    </r>
    <r>
      <rPr>
        <sz val="12"/>
        <color theme="1"/>
        <rFont val="黑体"/>
        <charset val="134"/>
      </rPr>
      <t>个月</t>
    </r>
  </si>
  <si>
    <r>
      <rPr>
        <sz val="12"/>
        <color theme="1"/>
        <rFont val="黑体"/>
        <charset val="134"/>
      </rPr>
      <t>申请时间</t>
    </r>
  </si>
  <si>
    <t>补贴金额（元）</t>
  </si>
  <si>
    <r>
      <rPr>
        <sz val="12"/>
        <color theme="1"/>
        <rFont val="方正仿宋_GBK"/>
        <charset val="134"/>
      </rPr>
      <t>盐边县天宏钒钛有限责任公司</t>
    </r>
  </si>
  <si>
    <r>
      <rPr>
        <sz val="12"/>
        <color theme="1"/>
        <rFont val="方正仿宋_GBK"/>
        <charset val="134"/>
      </rPr>
      <t>张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K"/>
        <charset val="134"/>
      </rPr>
      <t>学</t>
    </r>
  </si>
  <si>
    <t>510421********3118</t>
  </si>
  <si>
    <r>
      <rPr>
        <sz val="12"/>
        <color theme="1"/>
        <rFont val="方正仿宋_GBK"/>
        <charset val="134"/>
      </rPr>
      <t>是</t>
    </r>
  </si>
  <si>
    <r>
      <rPr>
        <sz val="12"/>
        <color theme="1"/>
        <rFont val="方正仿宋_GBK"/>
        <charset val="134"/>
      </rPr>
      <t>耿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K"/>
        <charset val="134"/>
      </rPr>
      <t>华</t>
    </r>
  </si>
  <si>
    <t>510422********7914</t>
  </si>
  <si>
    <r>
      <rPr>
        <sz val="12"/>
        <color theme="1"/>
        <rFont val="方正仿宋_GBK"/>
        <charset val="134"/>
      </rPr>
      <t>陈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K"/>
        <charset val="134"/>
      </rPr>
      <t>艳</t>
    </r>
  </si>
  <si>
    <t>513425********2425</t>
  </si>
  <si>
    <r>
      <rPr>
        <sz val="12"/>
        <color theme="1"/>
        <rFont val="方正仿宋_GBK"/>
        <charset val="134"/>
      </rPr>
      <t>雷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K"/>
        <charset val="134"/>
      </rPr>
      <t>青</t>
    </r>
  </si>
  <si>
    <t>510422********7925</t>
  </si>
  <si>
    <r>
      <rPr>
        <sz val="12"/>
        <color rgb="FF000000"/>
        <rFont val="方正仿宋_GBK"/>
        <charset val="134"/>
      </rPr>
      <t>王</t>
    </r>
    <r>
      <rPr>
        <sz val="12"/>
        <color rgb="FF000000"/>
        <rFont val="Times New Roman"/>
        <charset val="134"/>
      </rPr>
      <t>*</t>
    </r>
    <r>
      <rPr>
        <sz val="12"/>
        <color rgb="FF000000"/>
        <rFont val="方正仿宋_GBK"/>
        <charset val="134"/>
      </rPr>
      <t>敏</t>
    </r>
  </si>
  <si>
    <t>510422********7928</t>
  </si>
  <si>
    <r>
      <rPr>
        <sz val="12"/>
        <color theme="1"/>
        <rFont val="方正仿宋_GBK"/>
        <charset val="134"/>
      </rPr>
      <t>夏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K"/>
        <charset val="134"/>
      </rPr>
      <t>林</t>
    </r>
  </si>
  <si>
    <t>510421********5735</t>
  </si>
  <si>
    <r>
      <rPr>
        <sz val="12"/>
        <color theme="1"/>
        <rFont val="方正仿宋_GBK"/>
        <charset val="134"/>
      </rPr>
      <t>陈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K"/>
        <charset val="134"/>
      </rPr>
      <t>华</t>
    </r>
  </si>
  <si>
    <t>510403********3735</t>
  </si>
  <si>
    <r>
      <rPr>
        <sz val="12"/>
        <color theme="1"/>
        <rFont val="方正仿宋_GBK"/>
        <charset val="134"/>
      </rPr>
      <t>张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K"/>
        <charset val="134"/>
      </rPr>
      <t>美</t>
    </r>
  </si>
  <si>
    <t>510422********7947</t>
  </si>
  <si>
    <r>
      <rPr>
        <sz val="12"/>
        <color theme="1"/>
        <rFont val="方正仿宋_GBK"/>
        <charset val="134"/>
      </rPr>
      <t>杨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K"/>
        <charset val="134"/>
      </rPr>
      <t>碧</t>
    </r>
  </si>
  <si>
    <t>510421********5145</t>
  </si>
  <si>
    <r>
      <rPr>
        <sz val="12"/>
        <color theme="1"/>
        <rFont val="方正仿宋_GBK"/>
        <charset val="134"/>
      </rPr>
      <t>刘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K"/>
        <charset val="134"/>
      </rPr>
      <t>伟</t>
    </r>
  </si>
  <si>
    <t>513425********1830</t>
  </si>
  <si>
    <r>
      <rPr>
        <sz val="12"/>
        <color theme="1"/>
        <rFont val="方正仿宋_GBK"/>
        <charset val="134"/>
      </rPr>
      <t>李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K"/>
        <charset val="134"/>
      </rPr>
      <t>兵</t>
    </r>
  </si>
  <si>
    <t>510422********7918</t>
  </si>
  <si>
    <r>
      <rPr>
        <sz val="12"/>
        <color theme="1"/>
        <rFont val="方正仿宋_GBK"/>
        <charset val="134"/>
      </rPr>
      <t>康</t>
    </r>
    <r>
      <rPr>
        <sz val="12"/>
        <color theme="1"/>
        <rFont val="Times New Roman"/>
        <charset val="134"/>
      </rPr>
      <t>*</t>
    </r>
  </si>
  <si>
    <t>510422********7915</t>
  </si>
  <si>
    <r>
      <rPr>
        <sz val="12"/>
        <color theme="1"/>
        <rFont val="方正仿宋_GBK"/>
        <charset val="134"/>
      </rPr>
      <t>金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K"/>
        <charset val="134"/>
      </rPr>
      <t>朝</t>
    </r>
  </si>
  <si>
    <t>510422********7910</t>
  </si>
  <si>
    <r>
      <rPr>
        <sz val="12"/>
        <color theme="1"/>
        <rFont val="方正仿宋_GBK"/>
        <charset val="134"/>
      </rPr>
      <t>付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K"/>
        <charset val="134"/>
      </rPr>
      <t>勇</t>
    </r>
  </si>
  <si>
    <t>510421********291x</t>
  </si>
  <si>
    <r>
      <rPr>
        <sz val="12"/>
        <color rgb="FF000000"/>
        <rFont val="方正仿宋_GBK"/>
        <charset val="134"/>
      </rPr>
      <t>何</t>
    </r>
    <r>
      <rPr>
        <sz val="12"/>
        <color rgb="FF000000"/>
        <rFont val="Times New Roman"/>
        <charset val="134"/>
      </rPr>
      <t>*</t>
    </r>
    <r>
      <rPr>
        <sz val="12"/>
        <color rgb="FF000000"/>
        <rFont val="方正仿宋_GBK"/>
        <charset val="134"/>
      </rPr>
      <t>银</t>
    </r>
  </si>
  <si>
    <t>510411********7114</t>
  </si>
  <si>
    <r>
      <rPr>
        <sz val="12"/>
        <color theme="1"/>
        <rFont val="方正仿宋_GBK"/>
        <charset val="134"/>
      </rPr>
      <t>谢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K"/>
        <charset val="134"/>
      </rPr>
      <t>强</t>
    </r>
  </si>
  <si>
    <t>510403********3710</t>
  </si>
  <si>
    <r>
      <rPr>
        <sz val="12"/>
        <color theme="1"/>
        <rFont val="方正仿宋_GBK"/>
        <charset val="134"/>
      </rPr>
      <t>肖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K"/>
        <charset val="134"/>
      </rPr>
      <t>华</t>
    </r>
  </si>
  <si>
    <r>
      <rPr>
        <sz val="12"/>
        <color theme="1"/>
        <rFont val="方正仿宋_GBK"/>
        <charset val="134"/>
      </rPr>
      <t>谢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K"/>
        <charset val="134"/>
      </rPr>
      <t>祥</t>
    </r>
  </si>
  <si>
    <t>510411********7115</t>
  </si>
  <si>
    <r>
      <rPr>
        <sz val="12"/>
        <color theme="1"/>
        <rFont val="方正仿宋_GBK"/>
        <charset val="134"/>
      </rPr>
      <t>曹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K"/>
        <charset val="134"/>
      </rPr>
      <t>洪</t>
    </r>
  </si>
  <si>
    <r>
      <rPr>
        <sz val="12"/>
        <color theme="1"/>
        <rFont val="方正仿宋_GBK"/>
        <charset val="134"/>
      </rPr>
      <t>姚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K"/>
        <charset val="134"/>
      </rPr>
      <t>莎</t>
    </r>
  </si>
  <si>
    <t>510422********7641</t>
  </si>
  <si>
    <r>
      <rPr>
        <sz val="12"/>
        <color theme="1"/>
        <rFont val="方正仿宋_GBK"/>
        <charset val="134"/>
      </rPr>
      <t>杨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K"/>
        <charset val="134"/>
      </rPr>
      <t>栏</t>
    </r>
  </si>
  <si>
    <t>510422********7922</t>
  </si>
  <si>
    <r>
      <rPr>
        <sz val="12"/>
        <color theme="1"/>
        <rFont val="方正仿宋_GBK"/>
        <charset val="134"/>
      </rPr>
      <t>张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K"/>
        <charset val="134"/>
      </rPr>
      <t>元</t>
    </r>
  </si>
  <si>
    <t>510422********7919</t>
  </si>
  <si>
    <r>
      <rPr>
        <sz val="12"/>
        <color theme="1"/>
        <rFont val="方正仿宋_GBK"/>
        <charset val="134"/>
      </rPr>
      <t>赖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K"/>
        <charset val="134"/>
      </rPr>
      <t>江</t>
    </r>
  </si>
  <si>
    <t>510422********761X</t>
  </si>
  <si>
    <r>
      <rPr>
        <sz val="12"/>
        <color theme="1"/>
        <rFont val="方正仿宋_GBK"/>
        <charset val="134"/>
      </rPr>
      <t>合计：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</si>
</sst>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8"/>
      <color theme="1"/>
      <name val="方正小标宋_GBK"/>
      <charset val="134"/>
    </font>
    <font>
      <sz val="12"/>
      <color rgb="FF000000"/>
      <name val="Times New Roman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</cellStyleXfs>
  <cellXfs count="3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/>
    <xf numFmtId="0" fontId="1" fillId="0" borderId="0" xfId="0" applyFont="1" applyFill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5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/>
    </xf>
    <xf numFmtId="0" fontId="2" fillId="0" borderId="1" xfId="51" applyFont="1" applyFill="1" applyBorder="1" applyAlignment="1" applyProtection="1">
      <alignment horizontal="center" vertical="center" wrapText="1"/>
      <protection locked="0"/>
    </xf>
    <xf numFmtId="0" fontId="4" fillId="0" borderId="1" xfId="50" applyFont="1" applyFill="1" applyBorder="1" applyAlignment="1" applyProtection="1">
      <alignment horizontal="center" vertical="center" wrapText="1"/>
      <protection locked="0"/>
    </xf>
    <xf numFmtId="0" fontId="2" fillId="0" borderId="1" xfId="49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57" fontId="2" fillId="0" borderId="2" xfId="0" applyNumberFormat="1" applyFont="1" applyBorder="1" applyAlignment="1">
      <alignment horizontal="center"/>
    </xf>
    <xf numFmtId="31" fontId="2" fillId="0" borderId="2" xfId="0" applyNumberFormat="1" applyFont="1" applyBorder="1" applyAlignment="1">
      <alignment horizontal="center"/>
    </xf>
    <xf numFmtId="57" fontId="2" fillId="0" borderId="1" xfId="0" applyNumberFormat="1" applyFont="1" applyBorder="1" applyAlignment="1">
      <alignment horizontal="center"/>
    </xf>
    <xf numFmtId="31" fontId="2" fillId="0" borderId="1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5 3 2" xfId="49"/>
    <cellStyle name="常规 2 2 2" xfId="50"/>
    <cellStyle name="常规 2 25 3" xfId="51"/>
  </cellStyles>
  <dxfs count="5"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theme="5" tint="0.399914548173467"/>
        </patternFill>
      </fill>
    </dxf>
    <dxf>
      <fill>
        <patternFill patternType="solid">
          <bgColor theme="0" tint="-0.499984740745262"/>
        </patternFill>
      </fill>
    </dxf>
    <dxf>
      <fill>
        <patternFill patternType="solid">
          <bgColor rgb="FF7030A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L28"/>
  <sheetViews>
    <sheetView tabSelected="1" topLeftCell="B3" workbookViewId="0">
      <selection activeCell="M7" sqref="M7"/>
    </sheetView>
  </sheetViews>
  <sheetFormatPr defaultColWidth="9" defaultRowHeight="14.25"/>
  <cols>
    <col min="1" max="1" width="9.875" customWidth="1"/>
    <col min="2" max="2" width="13.75" customWidth="1"/>
    <col min="3" max="3" width="10.625" style="3" customWidth="1"/>
    <col min="4" max="7" width="18.75" customWidth="1"/>
    <col min="8" max="8" width="15.125" style="4" customWidth="1"/>
    <col min="9" max="635" width="9" style="5"/>
  </cols>
  <sheetData>
    <row r="1" s="1" customFormat="1" ht="18" customHeight="1" spans="1:635">
      <c r="A1" s="6" t="s">
        <v>0</v>
      </c>
      <c r="B1" s="6"/>
      <c r="C1" s="7"/>
      <c r="D1" s="6"/>
      <c r="E1" s="6"/>
      <c r="F1" s="6"/>
      <c r="G1" s="6"/>
      <c r="H1" s="23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</row>
    <row r="2" ht="20" customHeight="1" spans="1:8">
      <c r="A2" s="8" t="s">
        <v>1</v>
      </c>
      <c r="B2" s="8"/>
      <c r="C2" s="9"/>
      <c r="D2" s="8"/>
      <c r="E2" s="8"/>
      <c r="F2" s="8"/>
      <c r="G2" s="8"/>
      <c r="H2" s="8"/>
    </row>
    <row r="3" ht="20" customHeight="1" spans="1:8">
      <c r="A3" s="8"/>
      <c r="B3" s="8"/>
      <c r="C3" s="9"/>
      <c r="D3" s="8"/>
      <c r="E3" s="8"/>
      <c r="F3" s="8"/>
      <c r="G3" s="8"/>
      <c r="H3" s="8"/>
    </row>
    <row r="4" s="2" customFormat="1" ht="20" customHeight="1" spans="1:636">
      <c r="A4" s="10" t="s">
        <v>2</v>
      </c>
      <c r="B4" s="10" t="s">
        <v>3</v>
      </c>
      <c r="C4" s="11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24" t="s">
        <v>9</v>
      </c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  <c r="IR4" s="30"/>
      <c r="IS4" s="30"/>
      <c r="IT4" s="30"/>
      <c r="IU4" s="30"/>
      <c r="IV4" s="30"/>
      <c r="IW4" s="30"/>
      <c r="IX4" s="30"/>
      <c r="IY4" s="30"/>
      <c r="IZ4" s="30"/>
      <c r="JA4" s="30"/>
      <c r="JB4" s="30"/>
      <c r="JC4" s="30"/>
      <c r="JD4" s="30"/>
      <c r="JE4" s="30"/>
      <c r="JF4" s="30"/>
      <c r="JG4" s="30"/>
      <c r="JH4" s="30"/>
      <c r="JI4" s="30"/>
      <c r="JJ4" s="30"/>
      <c r="JK4" s="30"/>
      <c r="JL4" s="30"/>
      <c r="JM4" s="30"/>
      <c r="JN4" s="30"/>
      <c r="JO4" s="30"/>
      <c r="JP4" s="30"/>
      <c r="JQ4" s="30"/>
      <c r="JR4" s="30"/>
      <c r="JS4" s="30"/>
      <c r="JT4" s="30"/>
      <c r="JU4" s="30"/>
      <c r="JV4" s="30"/>
      <c r="JW4" s="30"/>
      <c r="JX4" s="30"/>
      <c r="JY4" s="30"/>
      <c r="JZ4" s="30"/>
      <c r="KA4" s="30"/>
      <c r="KB4" s="30"/>
      <c r="KC4" s="30"/>
      <c r="KD4" s="30"/>
      <c r="KE4" s="30"/>
      <c r="KF4" s="30"/>
      <c r="KG4" s="30"/>
      <c r="KH4" s="30"/>
      <c r="KI4" s="30"/>
      <c r="KJ4" s="30"/>
      <c r="KK4" s="30"/>
      <c r="KL4" s="30"/>
      <c r="KM4" s="30"/>
      <c r="KN4" s="30"/>
      <c r="KO4" s="30"/>
      <c r="KP4" s="30"/>
      <c r="KQ4" s="30"/>
      <c r="KR4" s="30"/>
      <c r="KS4" s="30"/>
      <c r="KT4" s="30"/>
      <c r="KU4" s="30"/>
      <c r="KV4" s="30"/>
      <c r="KW4" s="30"/>
      <c r="KX4" s="30"/>
      <c r="KY4" s="30"/>
      <c r="KZ4" s="30"/>
      <c r="LA4" s="30"/>
      <c r="LB4" s="30"/>
      <c r="LC4" s="30"/>
      <c r="LD4" s="30"/>
      <c r="LE4" s="30"/>
      <c r="LF4" s="30"/>
      <c r="LG4" s="30"/>
      <c r="LH4" s="30"/>
      <c r="LI4" s="30"/>
      <c r="LJ4" s="30"/>
      <c r="LK4" s="30"/>
      <c r="LL4" s="30"/>
      <c r="LM4" s="30"/>
      <c r="LN4" s="30"/>
      <c r="LO4" s="30"/>
      <c r="LP4" s="30"/>
      <c r="LQ4" s="30"/>
      <c r="LR4" s="30"/>
      <c r="LS4" s="30"/>
      <c r="LT4" s="30"/>
      <c r="LU4" s="30"/>
      <c r="LV4" s="30"/>
      <c r="LW4" s="30"/>
      <c r="LX4" s="30"/>
      <c r="LY4" s="30"/>
      <c r="LZ4" s="30"/>
      <c r="MA4" s="30"/>
      <c r="MB4" s="30"/>
      <c r="MC4" s="30"/>
      <c r="MD4" s="30"/>
      <c r="ME4" s="30"/>
      <c r="MF4" s="30"/>
      <c r="MG4" s="30"/>
      <c r="MH4" s="30"/>
      <c r="MI4" s="30"/>
      <c r="MJ4" s="30"/>
      <c r="MK4" s="30"/>
      <c r="ML4" s="30"/>
      <c r="MM4" s="30"/>
      <c r="MN4" s="30"/>
      <c r="MO4" s="30"/>
      <c r="MP4" s="30"/>
      <c r="MQ4" s="30"/>
      <c r="MR4" s="30"/>
      <c r="MS4" s="30"/>
      <c r="MT4" s="30"/>
      <c r="MU4" s="30"/>
      <c r="MV4" s="30"/>
      <c r="MW4" s="30"/>
      <c r="MX4" s="30"/>
      <c r="MY4" s="30"/>
      <c r="MZ4" s="30"/>
      <c r="NA4" s="30"/>
      <c r="NB4" s="30"/>
      <c r="NC4" s="30"/>
      <c r="ND4" s="30"/>
      <c r="NE4" s="30"/>
      <c r="NF4" s="30"/>
      <c r="NG4" s="30"/>
      <c r="NH4" s="30"/>
      <c r="NI4" s="30"/>
      <c r="NJ4" s="30"/>
      <c r="NK4" s="30"/>
      <c r="NL4" s="30"/>
      <c r="NM4" s="30"/>
      <c r="NN4" s="30"/>
      <c r="NO4" s="30"/>
      <c r="NP4" s="30"/>
      <c r="NQ4" s="30"/>
      <c r="NR4" s="30"/>
      <c r="NS4" s="30"/>
      <c r="NT4" s="30"/>
      <c r="NU4" s="30"/>
      <c r="NV4" s="30"/>
      <c r="NW4" s="30"/>
      <c r="NX4" s="30"/>
      <c r="NY4" s="30"/>
      <c r="NZ4" s="30"/>
      <c r="OA4" s="30"/>
      <c r="OB4" s="30"/>
      <c r="OC4" s="30"/>
      <c r="OD4" s="30"/>
      <c r="OE4" s="30"/>
      <c r="OF4" s="30"/>
      <c r="OG4" s="30"/>
      <c r="OH4" s="30"/>
      <c r="OI4" s="30"/>
      <c r="OJ4" s="30"/>
      <c r="OK4" s="30"/>
      <c r="OL4" s="30"/>
      <c r="OM4" s="30"/>
      <c r="ON4" s="30"/>
      <c r="OO4" s="30"/>
      <c r="OP4" s="30"/>
      <c r="OQ4" s="30"/>
      <c r="OR4" s="30"/>
      <c r="OS4" s="30"/>
      <c r="OT4" s="30"/>
      <c r="OU4" s="30"/>
      <c r="OV4" s="30"/>
      <c r="OW4" s="30"/>
      <c r="OX4" s="30"/>
      <c r="OY4" s="30"/>
      <c r="OZ4" s="30"/>
      <c r="PA4" s="30"/>
      <c r="PB4" s="30"/>
      <c r="PC4" s="30"/>
      <c r="PD4" s="30"/>
      <c r="PE4" s="30"/>
      <c r="PF4" s="30"/>
      <c r="PG4" s="30"/>
      <c r="PH4" s="30"/>
      <c r="PI4" s="30"/>
      <c r="PJ4" s="30"/>
      <c r="PK4" s="30"/>
      <c r="PL4" s="30"/>
      <c r="PM4" s="30"/>
      <c r="PN4" s="30"/>
      <c r="PO4" s="30"/>
      <c r="PP4" s="30"/>
      <c r="PQ4" s="30"/>
      <c r="PR4" s="30"/>
      <c r="PS4" s="30"/>
      <c r="PT4" s="30"/>
      <c r="PU4" s="30"/>
      <c r="PV4" s="30"/>
      <c r="PW4" s="30"/>
      <c r="PX4" s="30"/>
      <c r="PY4" s="30"/>
      <c r="PZ4" s="30"/>
      <c r="QA4" s="30"/>
      <c r="QB4" s="30"/>
      <c r="QC4" s="30"/>
      <c r="QD4" s="30"/>
      <c r="QE4" s="30"/>
      <c r="QF4" s="30"/>
      <c r="QG4" s="30"/>
      <c r="QH4" s="30"/>
      <c r="QI4" s="30"/>
      <c r="QJ4" s="30"/>
      <c r="QK4" s="30"/>
      <c r="QL4" s="30"/>
      <c r="QM4" s="30"/>
      <c r="QN4" s="30"/>
      <c r="QO4" s="30"/>
      <c r="QP4" s="30"/>
      <c r="QQ4" s="30"/>
      <c r="QR4" s="30"/>
      <c r="QS4" s="30"/>
      <c r="QT4" s="30"/>
      <c r="QU4" s="30"/>
      <c r="QV4" s="30"/>
      <c r="QW4" s="30"/>
      <c r="QX4" s="30"/>
      <c r="QY4" s="30"/>
      <c r="QZ4" s="30"/>
      <c r="RA4" s="30"/>
      <c r="RB4" s="30"/>
      <c r="RC4" s="30"/>
      <c r="RD4" s="30"/>
      <c r="RE4" s="30"/>
      <c r="RF4" s="30"/>
      <c r="RG4" s="30"/>
      <c r="RH4" s="30"/>
      <c r="RI4" s="30"/>
      <c r="RJ4" s="30"/>
      <c r="RK4" s="30"/>
      <c r="RL4" s="30"/>
      <c r="RM4" s="30"/>
      <c r="RN4" s="30"/>
      <c r="RO4" s="30"/>
      <c r="RP4" s="30"/>
      <c r="RQ4" s="30"/>
      <c r="RR4" s="30"/>
      <c r="RS4" s="30"/>
      <c r="RT4" s="30"/>
      <c r="RU4" s="30"/>
      <c r="RV4" s="30"/>
      <c r="RW4" s="30"/>
      <c r="RX4" s="30"/>
      <c r="RY4" s="30"/>
      <c r="RZ4" s="30"/>
      <c r="SA4" s="30"/>
      <c r="SB4" s="30"/>
      <c r="SC4" s="30"/>
      <c r="SD4" s="30"/>
      <c r="SE4" s="30"/>
      <c r="SF4" s="30"/>
      <c r="SG4" s="30"/>
      <c r="SH4" s="30"/>
      <c r="SI4" s="30"/>
      <c r="SJ4" s="30"/>
      <c r="SK4" s="30"/>
      <c r="SL4" s="30"/>
      <c r="SM4" s="30"/>
      <c r="SN4" s="30"/>
      <c r="SO4" s="30"/>
      <c r="SP4" s="30"/>
      <c r="SQ4" s="30"/>
      <c r="SR4" s="30"/>
      <c r="SS4" s="30"/>
      <c r="ST4" s="30"/>
      <c r="SU4" s="30"/>
      <c r="SV4" s="30"/>
      <c r="SW4" s="30"/>
      <c r="SX4" s="30"/>
      <c r="SY4" s="30"/>
      <c r="SZ4" s="30"/>
      <c r="TA4" s="30"/>
      <c r="TB4" s="30"/>
      <c r="TC4" s="30"/>
      <c r="TD4" s="30"/>
      <c r="TE4" s="30"/>
      <c r="TF4" s="30"/>
      <c r="TG4" s="30"/>
      <c r="TH4" s="30"/>
      <c r="TI4" s="30"/>
      <c r="TJ4" s="30"/>
      <c r="TK4" s="30"/>
      <c r="TL4" s="30"/>
      <c r="TM4" s="30"/>
      <c r="TN4" s="30"/>
      <c r="TO4" s="30"/>
      <c r="TP4" s="30"/>
      <c r="TQ4" s="30"/>
      <c r="TR4" s="30"/>
      <c r="TS4" s="30"/>
      <c r="TT4" s="30"/>
      <c r="TU4" s="30"/>
      <c r="TV4" s="30"/>
      <c r="TW4" s="30"/>
      <c r="TX4" s="30"/>
      <c r="TY4" s="30"/>
      <c r="TZ4" s="30"/>
      <c r="UA4" s="30"/>
      <c r="UB4" s="30"/>
      <c r="UC4" s="30"/>
      <c r="UD4" s="30"/>
      <c r="UE4" s="30"/>
      <c r="UF4" s="30"/>
      <c r="UG4" s="30"/>
      <c r="UH4" s="30"/>
      <c r="UI4" s="30"/>
      <c r="UJ4" s="30"/>
      <c r="UK4" s="30"/>
      <c r="UL4" s="30"/>
      <c r="UM4" s="30"/>
      <c r="UN4" s="30"/>
      <c r="UO4" s="30"/>
      <c r="UP4" s="30"/>
      <c r="UQ4" s="30"/>
      <c r="UR4" s="30"/>
      <c r="US4" s="30"/>
      <c r="UT4" s="30"/>
      <c r="UU4" s="30"/>
      <c r="UV4" s="30"/>
      <c r="UW4" s="30"/>
      <c r="UX4" s="30"/>
      <c r="UY4" s="30"/>
      <c r="UZ4" s="30"/>
      <c r="VA4" s="30"/>
      <c r="VB4" s="30"/>
      <c r="VC4" s="30"/>
      <c r="VD4" s="30"/>
      <c r="VE4" s="30"/>
      <c r="VF4" s="30"/>
      <c r="VG4" s="30"/>
      <c r="VH4" s="30"/>
      <c r="VI4" s="30"/>
      <c r="VJ4" s="30"/>
      <c r="VK4" s="30"/>
      <c r="VL4" s="30"/>
      <c r="VM4" s="30"/>
      <c r="VN4" s="30"/>
      <c r="VO4" s="30"/>
      <c r="VP4" s="30"/>
      <c r="VQ4" s="30"/>
      <c r="VR4" s="30"/>
      <c r="VS4" s="30"/>
      <c r="VT4" s="30"/>
      <c r="VU4" s="30"/>
      <c r="VV4" s="30"/>
      <c r="VW4" s="30"/>
      <c r="VX4" s="30"/>
      <c r="VY4" s="30"/>
      <c r="VZ4" s="30"/>
      <c r="WA4" s="30"/>
      <c r="WB4" s="30"/>
      <c r="WC4" s="30"/>
      <c r="WD4" s="30"/>
      <c r="WE4" s="30"/>
      <c r="WF4" s="30"/>
      <c r="WG4" s="30"/>
      <c r="WH4" s="30"/>
      <c r="WI4" s="30"/>
      <c r="WJ4" s="30"/>
      <c r="WK4" s="30"/>
      <c r="WL4" s="30"/>
      <c r="WM4" s="30"/>
      <c r="WN4" s="30"/>
      <c r="WO4" s="30"/>
      <c r="WP4" s="30"/>
      <c r="WQ4" s="30"/>
      <c r="WR4" s="30"/>
      <c r="WS4" s="30"/>
      <c r="WT4" s="30"/>
      <c r="WU4" s="30"/>
      <c r="WV4" s="30"/>
      <c r="WW4" s="30"/>
      <c r="WX4" s="30"/>
      <c r="WY4" s="30"/>
      <c r="WZ4" s="30"/>
      <c r="XA4" s="30"/>
      <c r="XB4" s="30"/>
      <c r="XC4" s="30"/>
      <c r="XD4" s="30"/>
      <c r="XE4" s="30"/>
      <c r="XF4" s="30"/>
      <c r="XG4" s="30"/>
      <c r="XH4" s="30"/>
      <c r="XI4" s="30"/>
      <c r="XJ4" s="30"/>
      <c r="XK4" s="30"/>
      <c r="XL4" s="31"/>
    </row>
    <row r="5" ht="20" customHeight="1" spans="1:8">
      <c r="A5" s="12">
        <v>1</v>
      </c>
      <c r="B5" s="13" t="s">
        <v>10</v>
      </c>
      <c r="C5" s="14" t="s">
        <v>11</v>
      </c>
      <c r="D5" s="12" t="s">
        <v>12</v>
      </c>
      <c r="E5" s="25">
        <v>46113</v>
      </c>
      <c r="F5" s="12" t="s">
        <v>13</v>
      </c>
      <c r="G5" s="26">
        <v>46321</v>
      </c>
      <c r="H5" s="15">
        <v>800</v>
      </c>
    </row>
    <row r="6" ht="20" customHeight="1" spans="1:8">
      <c r="A6" s="15">
        <v>2</v>
      </c>
      <c r="B6" s="13"/>
      <c r="C6" s="16" t="s">
        <v>14</v>
      </c>
      <c r="D6" s="15" t="s">
        <v>15</v>
      </c>
      <c r="E6" s="27">
        <v>46113</v>
      </c>
      <c r="F6" s="15" t="s">
        <v>13</v>
      </c>
      <c r="G6" s="28">
        <v>46321</v>
      </c>
      <c r="H6" s="15">
        <v>800</v>
      </c>
    </row>
    <row r="7" ht="20" customHeight="1" spans="1:8">
      <c r="A7" s="15">
        <v>3</v>
      </c>
      <c r="B7" s="13"/>
      <c r="C7" s="16" t="s">
        <v>16</v>
      </c>
      <c r="D7" s="15" t="s">
        <v>17</v>
      </c>
      <c r="E7" s="27">
        <v>46113</v>
      </c>
      <c r="F7" s="15" t="s">
        <v>13</v>
      </c>
      <c r="G7" s="28">
        <v>46321</v>
      </c>
      <c r="H7" s="15">
        <v>800</v>
      </c>
    </row>
    <row r="8" ht="20" customHeight="1" spans="1:8">
      <c r="A8" s="15">
        <v>4</v>
      </c>
      <c r="B8" s="13"/>
      <c r="C8" s="16" t="s">
        <v>18</v>
      </c>
      <c r="D8" s="15" t="s">
        <v>19</v>
      </c>
      <c r="E8" s="27">
        <v>46113</v>
      </c>
      <c r="F8" s="15" t="s">
        <v>13</v>
      </c>
      <c r="G8" s="28">
        <v>46321</v>
      </c>
      <c r="H8" s="15">
        <v>800</v>
      </c>
    </row>
    <row r="9" ht="20" customHeight="1" spans="1:8">
      <c r="A9" s="15">
        <v>5</v>
      </c>
      <c r="B9" s="13"/>
      <c r="C9" s="17" t="s">
        <v>20</v>
      </c>
      <c r="D9" s="15" t="s">
        <v>21</v>
      </c>
      <c r="E9" s="27">
        <v>46113</v>
      </c>
      <c r="F9" s="15" t="s">
        <v>13</v>
      </c>
      <c r="G9" s="28">
        <v>46321</v>
      </c>
      <c r="H9" s="15">
        <v>800</v>
      </c>
    </row>
    <row r="10" ht="20" customHeight="1" spans="1:8">
      <c r="A10" s="15">
        <v>6</v>
      </c>
      <c r="B10" s="13"/>
      <c r="C10" s="16" t="s">
        <v>22</v>
      </c>
      <c r="D10" s="15" t="s">
        <v>23</v>
      </c>
      <c r="E10" s="27">
        <v>46113</v>
      </c>
      <c r="F10" s="15" t="s">
        <v>13</v>
      </c>
      <c r="G10" s="28">
        <v>46321</v>
      </c>
      <c r="H10" s="15">
        <v>800</v>
      </c>
    </row>
    <row r="11" ht="20" customHeight="1" spans="1:8">
      <c r="A11" s="15">
        <v>7</v>
      </c>
      <c r="B11" s="13"/>
      <c r="C11" s="18" t="s">
        <v>24</v>
      </c>
      <c r="D11" s="15" t="s">
        <v>25</v>
      </c>
      <c r="E11" s="27">
        <v>46113</v>
      </c>
      <c r="F11" s="15" t="s">
        <v>13</v>
      </c>
      <c r="G11" s="28">
        <v>46321</v>
      </c>
      <c r="H11" s="15">
        <v>800</v>
      </c>
    </row>
    <row r="12" ht="20" customHeight="1" spans="1:8">
      <c r="A12" s="15">
        <v>8</v>
      </c>
      <c r="B12" s="13"/>
      <c r="C12" s="16" t="s">
        <v>26</v>
      </c>
      <c r="D12" s="15" t="s">
        <v>27</v>
      </c>
      <c r="E12" s="27">
        <v>46113</v>
      </c>
      <c r="F12" s="15" t="s">
        <v>13</v>
      </c>
      <c r="G12" s="28">
        <v>46321</v>
      </c>
      <c r="H12" s="15">
        <v>800</v>
      </c>
    </row>
    <row r="13" ht="20" customHeight="1" spans="1:8">
      <c r="A13" s="15">
        <v>9</v>
      </c>
      <c r="B13" s="13"/>
      <c r="C13" s="16" t="s">
        <v>28</v>
      </c>
      <c r="D13" s="15" t="s">
        <v>29</v>
      </c>
      <c r="E13" s="27">
        <v>46113</v>
      </c>
      <c r="F13" s="15" t="s">
        <v>13</v>
      </c>
      <c r="G13" s="28">
        <v>46321</v>
      </c>
      <c r="H13" s="15">
        <v>800</v>
      </c>
    </row>
    <row r="14" ht="20" customHeight="1" spans="1:8">
      <c r="A14" s="15">
        <v>10</v>
      </c>
      <c r="B14" s="13"/>
      <c r="C14" s="16" t="s">
        <v>30</v>
      </c>
      <c r="D14" s="15" t="s">
        <v>31</v>
      </c>
      <c r="E14" s="27">
        <v>46113</v>
      </c>
      <c r="F14" s="15" t="s">
        <v>13</v>
      </c>
      <c r="G14" s="28">
        <v>46321</v>
      </c>
      <c r="H14" s="15">
        <v>800</v>
      </c>
    </row>
    <row r="15" ht="20" customHeight="1" spans="1:8">
      <c r="A15" s="15">
        <v>11</v>
      </c>
      <c r="B15" s="13"/>
      <c r="C15" s="16" t="s">
        <v>32</v>
      </c>
      <c r="D15" s="15" t="s">
        <v>33</v>
      </c>
      <c r="E15" s="27">
        <v>46113</v>
      </c>
      <c r="F15" s="15" t="s">
        <v>13</v>
      </c>
      <c r="G15" s="28">
        <v>46321</v>
      </c>
      <c r="H15" s="15">
        <v>800</v>
      </c>
    </row>
    <row r="16" ht="20" customHeight="1" spans="1:8">
      <c r="A16" s="15">
        <v>12</v>
      </c>
      <c r="B16" s="13"/>
      <c r="C16" s="16" t="s">
        <v>34</v>
      </c>
      <c r="D16" s="15" t="s">
        <v>35</v>
      </c>
      <c r="E16" s="27">
        <v>46113</v>
      </c>
      <c r="F16" s="15" t="s">
        <v>13</v>
      </c>
      <c r="G16" s="28">
        <v>46321</v>
      </c>
      <c r="H16" s="15">
        <v>800</v>
      </c>
    </row>
    <row r="17" ht="20" customHeight="1" spans="1:8">
      <c r="A17" s="15">
        <v>13</v>
      </c>
      <c r="B17" s="13"/>
      <c r="C17" s="16" t="s">
        <v>36</v>
      </c>
      <c r="D17" s="15" t="s">
        <v>37</v>
      </c>
      <c r="E17" s="27">
        <v>46113</v>
      </c>
      <c r="F17" s="15" t="s">
        <v>13</v>
      </c>
      <c r="G17" s="28">
        <v>46321</v>
      </c>
      <c r="H17" s="15">
        <v>800</v>
      </c>
    </row>
    <row r="18" ht="20" customHeight="1" spans="1:8">
      <c r="A18" s="15">
        <v>14</v>
      </c>
      <c r="B18" s="13"/>
      <c r="C18" s="16" t="s">
        <v>38</v>
      </c>
      <c r="D18" s="15" t="s">
        <v>39</v>
      </c>
      <c r="E18" s="27">
        <v>46113</v>
      </c>
      <c r="F18" s="15" t="s">
        <v>13</v>
      </c>
      <c r="G18" s="28">
        <v>46321</v>
      </c>
      <c r="H18" s="15">
        <v>800</v>
      </c>
    </row>
    <row r="19" ht="20" customHeight="1" spans="1:8">
      <c r="A19" s="15">
        <v>15</v>
      </c>
      <c r="B19" s="13"/>
      <c r="C19" s="17" t="s">
        <v>40</v>
      </c>
      <c r="D19" s="15" t="s">
        <v>41</v>
      </c>
      <c r="E19" s="27">
        <v>46113</v>
      </c>
      <c r="F19" s="15" t="s">
        <v>13</v>
      </c>
      <c r="G19" s="28">
        <v>46321</v>
      </c>
      <c r="H19" s="15">
        <v>800</v>
      </c>
    </row>
    <row r="20" ht="20" customHeight="1" spans="1:8">
      <c r="A20" s="15">
        <v>16</v>
      </c>
      <c r="B20" s="13"/>
      <c r="C20" s="16" t="s">
        <v>42</v>
      </c>
      <c r="D20" s="15" t="s">
        <v>43</v>
      </c>
      <c r="E20" s="27">
        <v>46113</v>
      </c>
      <c r="F20" s="15" t="s">
        <v>13</v>
      </c>
      <c r="G20" s="28">
        <v>46321</v>
      </c>
      <c r="H20" s="15">
        <v>800</v>
      </c>
    </row>
    <row r="21" ht="20" customHeight="1" spans="1:8">
      <c r="A21" s="15">
        <v>17</v>
      </c>
      <c r="B21" s="13"/>
      <c r="C21" s="16" t="s">
        <v>44</v>
      </c>
      <c r="D21" s="15" t="s">
        <v>33</v>
      </c>
      <c r="E21" s="27">
        <v>46113</v>
      </c>
      <c r="F21" s="15" t="s">
        <v>13</v>
      </c>
      <c r="G21" s="28">
        <v>46321</v>
      </c>
      <c r="H21" s="15">
        <v>800</v>
      </c>
    </row>
    <row r="22" ht="20" customHeight="1" spans="1:8">
      <c r="A22" s="15">
        <v>18</v>
      </c>
      <c r="B22" s="13"/>
      <c r="C22" s="16" t="s">
        <v>45</v>
      </c>
      <c r="D22" s="15" t="s">
        <v>46</v>
      </c>
      <c r="E22" s="27">
        <v>46113</v>
      </c>
      <c r="F22" s="15" t="s">
        <v>13</v>
      </c>
      <c r="G22" s="28">
        <v>46321</v>
      </c>
      <c r="H22" s="15">
        <v>800</v>
      </c>
    </row>
    <row r="23" ht="20" customHeight="1" spans="1:8">
      <c r="A23" s="15">
        <v>19</v>
      </c>
      <c r="B23" s="13"/>
      <c r="C23" s="16" t="s">
        <v>47</v>
      </c>
      <c r="D23" s="15" t="s">
        <v>41</v>
      </c>
      <c r="E23" s="27">
        <v>46113</v>
      </c>
      <c r="F23" s="15" t="s">
        <v>13</v>
      </c>
      <c r="G23" s="28">
        <v>46321</v>
      </c>
      <c r="H23" s="15">
        <v>800</v>
      </c>
    </row>
    <row r="24" ht="20" customHeight="1" spans="1:8">
      <c r="A24" s="15">
        <v>20</v>
      </c>
      <c r="B24" s="13"/>
      <c r="C24" s="16" t="s">
        <v>48</v>
      </c>
      <c r="D24" s="15" t="s">
        <v>49</v>
      </c>
      <c r="E24" s="27">
        <v>46113</v>
      </c>
      <c r="F24" s="15" t="s">
        <v>13</v>
      </c>
      <c r="G24" s="28">
        <v>46321</v>
      </c>
      <c r="H24" s="15">
        <v>800</v>
      </c>
    </row>
    <row r="25" ht="20" customHeight="1" spans="1:8">
      <c r="A25" s="15">
        <v>21</v>
      </c>
      <c r="B25" s="13"/>
      <c r="C25" s="16" t="s">
        <v>50</v>
      </c>
      <c r="D25" s="15" t="s">
        <v>51</v>
      </c>
      <c r="E25" s="27">
        <v>46113</v>
      </c>
      <c r="F25" s="15" t="s">
        <v>13</v>
      </c>
      <c r="G25" s="28">
        <v>46321</v>
      </c>
      <c r="H25" s="15">
        <v>800</v>
      </c>
    </row>
    <row r="26" ht="20" customHeight="1" spans="1:8">
      <c r="A26" s="15">
        <v>22</v>
      </c>
      <c r="B26" s="13"/>
      <c r="C26" s="16" t="s">
        <v>52</v>
      </c>
      <c r="D26" s="15" t="s">
        <v>53</v>
      </c>
      <c r="E26" s="27">
        <v>46113</v>
      </c>
      <c r="F26" s="15" t="s">
        <v>13</v>
      </c>
      <c r="G26" s="28">
        <v>46321</v>
      </c>
      <c r="H26" s="15">
        <v>800</v>
      </c>
    </row>
    <row r="27" ht="20" customHeight="1" spans="1:8">
      <c r="A27" s="15">
        <v>23</v>
      </c>
      <c r="B27" s="19"/>
      <c r="C27" s="16" t="s">
        <v>54</v>
      </c>
      <c r="D27" s="15" t="s">
        <v>55</v>
      </c>
      <c r="E27" s="27">
        <v>46113</v>
      </c>
      <c r="F27" s="15" t="s">
        <v>13</v>
      </c>
      <c r="G27" s="28">
        <v>46321</v>
      </c>
      <c r="H27" s="15">
        <v>800</v>
      </c>
    </row>
    <row r="28" ht="20" customHeight="1" spans="1:8">
      <c r="A28" s="20" t="s">
        <v>56</v>
      </c>
      <c r="B28" s="21"/>
      <c r="C28" s="22"/>
      <c r="D28" s="21"/>
      <c r="E28" s="21"/>
      <c r="F28" s="21"/>
      <c r="G28" s="29"/>
      <c r="H28" s="15">
        <f>SUM(H5:H27)</f>
        <v>18400</v>
      </c>
    </row>
  </sheetData>
  <mergeCells count="3">
    <mergeCell ref="A28:G28"/>
    <mergeCell ref="B5:B27"/>
    <mergeCell ref="A2:H3"/>
  </mergeCells>
  <conditionalFormatting sqref="C8">
    <cfRule type="expression" dxfId="0" priority="95" stopIfTrue="1">
      <formula>OR(IF(AND(#REF!="男",#REF!&gt;60),1,0),IF(AND(#REF!="女",#REF!&gt;50),1,0))</formula>
    </cfRule>
    <cfRule type="expression" dxfId="1" priority="96" stopIfTrue="1">
      <formula>OR(IF(AND(#REF!="男",#REF!&gt;=59),1,0),IF(AND(#REF!="女",#REF!&gt;=49),1,0))</formula>
    </cfRule>
    <cfRule type="expression" dxfId="2" priority="97" stopIfTrue="1">
      <formula>OR(IF(AND(#REF!="男",#REF!&gt;=58),1,0),IF(AND(#REF!="女",#REF!&gt;=48),1,0))</formula>
    </cfRule>
  </conditionalFormatting>
  <conditionalFormatting sqref="C9">
    <cfRule type="expression" dxfId="0" priority="75" stopIfTrue="1">
      <formula>OR(IF(AND(#REF!="男",#REF!&gt;60),1,0),IF(AND(#REF!="女",#REF!&gt;50),1,0))</formula>
    </cfRule>
    <cfRule type="expression" dxfId="1" priority="76" stopIfTrue="1">
      <formula>OR(IF(AND(#REF!="男",#REF!&gt;=59),1,0),IF(AND(#REF!="女",#REF!&gt;=49),1,0))</formula>
    </cfRule>
    <cfRule type="expression" dxfId="2" priority="77" stopIfTrue="1">
      <formula>OR(IF(AND(#REF!="男",#REF!&gt;=58),1,0),IF(AND(#REF!="女",#REF!&gt;=48),1,0))</formula>
    </cfRule>
    <cfRule type="expression" dxfId="3" priority="78" stopIfTrue="1">
      <formula>IF(ISBLANK(#REF!),0,IF((TODAY()-#REF!)&gt;=0,1,0))</formula>
    </cfRule>
    <cfRule type="expression" dxfId="4" priority="79">
      <formula>IF(DATEDIF(TODAY(),#REF!,"d")&lt;=30,1,0)</formula>
    </cfRule>
    <cfRule type="expression" dxfId="0" priority="80" stopIfTrue="1">
      <formula>OR(IF(AND(#REF!="男",#REF!&gt;60),1,0),IF(AND(#REF!="女",#REF!&gt;50),1,0))</formula>
    </cfRule>
    <cfRule type="expression" dxfId="1" priority="81" stopIfTrue="1">
      <formula>OR(IF(AND(#REF!="男",#REF!&gt;=59),1,0),IF(AND(#REF!="女",#REF!&gt;=49),1,0))</formula>
    </cfRule>
    <cfRule type="expression" dxfId="2" priority="82" stopIfTrue="1">
      <formula>OR(IF(AND(#REF!="男",#REF!&gt;=58),1,0),IF(AND(#REF!="女",#REF!&gt;=48),1,0))</formula>
    </cfRule>
    <cfRule type="expression" dxfId="3" priority="83" stopIfTrue="1">
      <formula>IF(ISBLANK(#REF!),0,IF((TODAY()-#REF!)&gt;=0,1,0))</formula>
    </cfRule>
    <cfRule type="expression" dxfId="4" priority="84">
      <formula>IF(DATEDIF(TODAY(),#REF!,"d")&lt;=30,1,0)</formula>
    </cfRule>
    <cfRule type="expression" dxfId="0" priority="85" stopIfTrue="1">
      <formula>OR(IF(AND(#REF!="男",#REF!&gt;60),1,0),IF(AND(#REF!="女",#REF!&gt;50),1,0))</formula>
    </cfRule>
    <cfRule type="expression" dxfId="1" priority="86" stopIfTrue="1">
      <formula>OR(IF(AND(#REF!="男",#REF!&gt;=59),1,0),IF(AND(#REF!="女",#REF!&gt;=49),1,0))</formula>
    </cfRule>
    <cfRule type="expression" dxfId="2" priority="87" stopIfTrue="1">
      <formula>OR(IF(AND(#REF!="男",#REF!&gt;=58),1,0),IF(AND(#REF!="女",#REF!&gt;=48),1,0))</formula>
    </cfRule>
    <cfRule type="expression" dxfId="3" priority="88" stopIfTrue="1">
      <formula>IF(ISBLANK(#REF!),0,IF((TODAY()-#REF!)&gt;=0,1,0))</formula>
    </cfRule>
    <cfRule type="expression" dxfId="4" priority="89">
      <formula>IF(DATEDIF(TODAY(),#REF!,"d")&lt;=30,1,0)</formula>
    </cfRule>
    <cfRule type="expression" dxfId="3" priority="90" stopIfTrue="1">
      <formula>IF(ISBLANK(#REF!),0,IF((TODAY()-#REF!)&gt;=0,1,0))</formula>
    </cfRule>
    <cfRule type="expression" dxfId="4" priority="91">
      <formula>IF(DATEDIF(TODAY(),#REF!,"d")&lt;=30,1,0)</formula>
    </cfRule>
    <cfRule type="expression" dxfId="0" priority="92" stopIfTrue="1">
      <formula>OR(IF(AND(#REF!="男",#REF!&gt;60),1,0),IF(AND(#REF!="女",#REF!&gt;50),1,0))</formula>
    </cfRule>
    <cfRule type="expression" dxfId="1" priority="93" stopIfTrue="1">
      <formula>OR(IF(AND(#REF!="男",#REF!&gt;=59),1,0),IF(AND(#REF!="女",#REF!&gt;=49),1,0))</formula>
    </cfRule>
    <cfRule type="expression" dxfId="2" priority="94" stopIfTrue="1">
      <formula>OR(IF(AND(#REF!="男",#REF!&gt;=58),1,0),IF(AND(#REF!="女",#REF!&gt;=48),1,0))</formula>
    </cfRule>
  </conditionalFormatting>
  <conditionalFormatting sqref="C11">
    <cfRule type="expression" dxfId="3" priority="71" stopIfTrue="1">
      <formula>IF(ISBLANK(#REF!),0,IF((TODAY()-#REF!)&gt;=0,1,0))</formula>
    </cfRule>
    <cfRule type="expression" dxfId="4" priority="72">
      <formula>IF(DATEDIF(TODAY(),#REF!,"d")&lt;=30,1,0)</formula>
    </cfRule>
  </conditionalFormatting>
  <conditionalFormatting sqref="C19">
    <cfRule type="expression" dxfId="3" priority="100" stopIfTrue="1">
      <formula>IF(ISBLANK(#REF!),0,IF((TODAY()-#REF!)&gt;=0,1,0))</formula>
    </cfRule>
    <cfRule type="expression" dxfId="4" priority="101">
      <formula>IF(DATEDIF(TODAY(),#REF!,"d")&lt;=30,1,0)</formula>
    </cfRule>
  </conditionalFormatting>
  <conditionalFormatting sqref="C24">
    <cfRule type="expression" dxfId="3" priority="59" stopIfTrue="1">
      <formula>IF(ISBLANK(#REF!),0,IF((TODAY()-#REF!)&gt;=0,1,0))</formula>
    </cfRule>
    <cfRule type="expression" dxfId="4" priority="60">
      <formula>IF(DATEDIF(TODAY(),#REF!,"d")&lt;=30,1,0)</formula>
    </cfRule>
    <cfRule type="expression" dxfId="3" priority="61" stopIfTrue="1">
      <formula>IF(ISBLANK(#REF!),0,IF((TODAY()-#REF!)&gt;=0,1,0))</formula>
    </cfRule>
    <cfRule type="expression" dxfId="4" priority="62">
      <formula>IF(DATEDIF(TODAY(),#REF!,"d")&lt;=30,1,0)</formula>
    </cfRule>
    <cfRule type="expression" dxfId="3" priority="63" stopIfTrue="1">
      <formula>IF(ISBLANK(#REF!),0,IF((TODAY()-#REF!)&gt;=0,1,0))</formula>
    </cfRule>
    <cfRule type="expression" dxfId="4" priority="64">
      <formula>IF(DATEDIF(TODAY(),#REF!,"d")&lt;=30,1,0)</formula>
    </cfRule>
  </conditionalFormatting>
  <conditionalFormatting sqref="C25">
    <cfRule type="expression" dxfId="3" priority="47" stopIfTrue="1">
      <formula>IF(ISBLANK(#REF!),0,IF((TODAY()-#REF!)&gt;=0,1,0))</formula>
    </cfRule>
    <cfRule type="expression" dxfId="4" priority="48">
      <formula>IF(DATEDIF(TODAY(),#REF!,"d")&lt;=30,1,0)</formula>
    </cfRule>
    <cfRule type="expression" dxfId="3" priority="49" stopIfTrue="1">
      <formula>IF(ISBLANK(#REF!),0,IF((TODAY()-#REF!)&gt;=0,1,0))</formula>
    </cfRule>
    <cfRule type="expression" dxfId="4" priority="50">
      <formula>IF(DATEDIF(TODAY(),#REF!,"d")&lt;=30,1,0)</formula>
    </cfRule>
    <cfRule type="expression" dxfId="3" priority="51" stopIfTrue="1">
      <formula>IF(ISBLANK(#REF!),0,IF((TODAY()-#REF!)&gt;=0,1,0))</formula>
    </cfRule>
    <cfRule type="expression" dxfId="4" priority="52">
      <formula>IF(DATEDIF(TODAY(),#REF!,"d")&lt;=30,1,0)</formula>
    </cfRule>
  </conditionalFormatting>
  <conditionalFormatting sqref="C26">
    <cfRule type="expression" dxfId="3" priority="41" stopIfTrue="1">
      <formula>IF(ISBLANK(#REF!),0,IF((TODAY()-#REF!)&gt;=0,1,0))</formula>
    </cfRule>
    <cfRule type="expression" dxfId="4" priority="42">
      <formula>IF(DATEDIF(TODAY(),#REF!,"d")&lt;=30,1,0)</formula>
    </cfRule>
    <cfRule type="expression" dxfId="3" priority="43" stopIfTrue="1">
      <formula>IF(ISBLANK(#REF!),0,IF((TODAY()-#REF!)&gt;=0,1,0))</formula>
    </cfRule>
    <cfRule type="expression" dxfId="4" priority="44">
      <formula>IF(DATEDIF(TODAY(),#REF!,"d")&lt;=30,1,0)</formula>
    </cfRule>
    <cfRule type="expression" dxfId="3" priority="45" stopIfTrue="1">
      <formula>IF(ISBLANK(#REF!),0,IF((TODAY()-#REF!)&gt;=0,1,0))</formula>
    </cfRule>
    <cfRule type="expression" dxfId="4" priority="46">
      <formula>IF(DATEDIF(TODAY(),#REF!,"d")&lt;=30,1,0)</formula>
    </cfRule>
  </conditionalFormatting>
  <conditionalFormatting sqref="C27">
    <cfRule type="expression" dxfId="3" priority="35" stopIfTrue="1">
      <formula>IF(ISBLANK(#REF!),0,IF((TODAY()-#REF!)&gt;=0,1,0))</formula>
    </cfRule>
    <cfRule type="expression" dxfId="4" priority="36">
      <formula>IF(DATEDIF(TODAY(),#REF!,"d")&lt;=30,1,0)</formula>
    </cfRule>
    <cfRule type="expression" dxfId="3" priority="37" stopIfTrue="1">
      <formula>IF(ISBLANK(#REF!),0,IF((TODAY()-#REF!)&gt;=0,1,0))</formula>
    </cfRule>
    <cfRule type="expression" dxfId="4" priority="38">
      <formula>IF(DATEDIF(TODAY(),#REF!,"d")&lt;=30,1,0)</formula>
    </cfRule>
    <cfRule type="expression" dxfId="3" priority="39" stopIfTrue="1">
      <formula>IF(ISBLANK(#REF!),0,IF((TODAY()-#REF!)&gt;=0,1,0))</formula>
    </cfRule>
    <cfRule type="expression" dxfId="4" priority="40">
      <formula>IF(DATEDIF(TODAY(),#REF!,"d")&lt;=30,1,0)</formula>
    </cfRule>
  </conditionalFormatting>
  <conditionalFormatting sqref="C12:C23">
    <cfRule type="expression" dxfId="3" priority="15" stopIfTrue="1">
      <formula>IF(ISBLANK(#REF!),0,IF((TODAY()-#REF!)&gt;=0,1,0))</formula>
    </cfRule>
    <cfRule type="expression" dxfId="4" priority="15">
      <formula>IF(DATEDIF(TODAY(),#REF!,"d")&lt;=30,1,0)</formula>
    </cfRule>
  </conditionalFormatting>
  <conditionalFormatting sqref="C5:C7 C10:C27">
    <cfRule type="expression" dxfId="0" priority="12" stopIfTrue="1">
      <formula>OR(IF(AND(#REF!="男",#REF!&gt;60),1,0),IF(AND(#REF!="女",#REF!&gt;50),1,0))</formula>
    </cfRule>
    <cfRule type="expression" dxfId="1" priority="13" stopIfTrue="1">
      <formula>OR(IF(AND(#REF!="男",#REF!&gt;=59),1,0),IF(AND(#REF!="女",#REF!&gt;=49),1,0))</formula>
    </cfRule>
    <cfRule type="expression" dxfId="2" priority="14" stopIfTrue="1">
      <formula>OR(IF(AND(#REF!="男",#REF!&gt;=58),1,0),IF(AND(#REF!="女",#REF!&gt;=48),1,0))</formula>
    </cfRule>
  </conditionalFormatting>
  <conditionalFormatting sqref="C5:C8 C10">
    <cfRule type="expression" dxfId="3" priority="98" stopIfTrue="1">
      <formula>IF(ISBLANK(#REF!),0,IF((TODAY()-#REF!)&gt;=0,1,0))</formula>
    </cfRule>
    <cfRule type="expression" dxfId="4" priority="99">
      <formula>IF(DATEDIF(TODAY(),#REF!,"d")&lt;=30,1,0)</formula>
    </cfRule>
  </conditionalFormatting>
  <pageMargins left="0.118110236220472" right="0.118110236220472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WPS_1642434666</cp:lastModifiedBy>
  <dcterms:created xsi:type="dcterms:W3CDTF">2006-09-16T08:00:00Z</dcterms:created>
  <cp:lastPrinted>2026-10-20T15:42:00Z</cp:lastPrinted>
  <dcterms:modified xsi:type="dcterms:W3CDTF">2026-10-29T11:38:34Z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0F143311E7FFBE24A3BFE26AE9E8E819_42</vt:lpwstr>
  </property>
</Properties>
</file>