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<sst xmlns="http://schemas.openxmlformats.org/spreadsheetml/2006/main" count="331" uniqueCount="189">
  <si>
    <t>附件1</t>
  </si>
  <si>
    <t>盐边县交通运输局财政纸质票据作废明细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</si>
  <si>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</si>
  <si>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</si>
  <si>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</si>
  <si>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</si>
  <si>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</si>
  <si>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</si>
  <si>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</si>
  <si>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</si>
  <si>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</si>
  <si>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</si>
  <si>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</si>
  <si>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0127073766</t>
  </si>
  <si>
    <t>0127073788</t>
  </si>
  <si>
    <t>0127073812</t>
  </si>
  <si>
    <t>0127073856</t>
  </si>
  <si>
    <t>0151952016</t>
  </si>
  <si>
    <t>0151953006</t>
  </si>
  <si>
    <t>0306670015</t>
  </si>
  <si>
    <t>0306700007</t>
  </si>
  <si>
    <t>0127090765</t>
  </si>
  <si>
    <t>0127093252</t>
  </si>
  <si>
    <t>0306700018</t>
  </si>
  <si>
    <t>0306720000</t>
  </si>
  <si>
    <t>0127094760</t>
  </si>
  <si>
    <t>0127097256</t>
  </si>
  <si>
    <t>0151905014</t>
  </si>
  <si>
    <t>0151910008</t>
  </si>
  <si>
    <t>0445870012</t>
  </si>
  <si>
    <t>0445880002</t>
  </si>
  <si>
    <t>0151916016</t>
  </si>
  <si>
    <t>0151918503</t>
  </si>
  <si>
    <t>0151924768</t>
  </si>
  <si>
    <t>0151925005</t>
  </si>
  <si>
    <t>0151955010</t>
  </si>
  <si>
    <t>0151957506</t>
  </si>
  <si>
    <t>0151972762</t>
  </si>
  <si>
    <t>0151975001</t>
  </si>
  <si>
    <t>0188800018</t>
  </si>
  <si>
    <t>0188802753</t>
  </si>
  <si>
    <t>0188822518</t>
  </si>
  <si>
    <t>0188825005</t>
  </si>
  <si>
    <t>0188875012</t>
  </si>
  <si>
    <t>0188880006</t>
  </si>
  <si>
    <t>0188898513</t>
  </si>
  <si>
    <t>0188908503</t>
  </si>
  <si>
    <t>0405</t>
  </si>
  <si>
    <t>行政事业性收费通用定额票据－贰圆</t>
  </si>
  <si>
    <t>B126200013</t>
  </si>
  <si>
    <t>B126250007</t>
  </si>
  <si>
    <t>B246400018</t>
  </si>
  <si>
    <t>B246500008</t>
  </si>
  <si>
    <t>B247050011</t>
  </si>
  <si>
    <t>B247150001</t>
  </si>
  <si>
    <t>0733616010</t>
  </si>
  <si>
    <t>0733618506</t>
  </si>
  <si>
    <t>0602</t>
  </si>
  <si>
    <t>四川省行政事业单位资金往来结算票据-手工</t>
  </si>
  <si>
    <t>0045378516</t>
  </si>
  <si>
    <t>0045379001</t>
  </si>
  <si>
    <t>0733688763</t>
  </si>
  <si>
    <t>0733693757</t>
  </si>
  <si>
    <t>B247650017</t>
  </si>
  <si>
    <t>B247750007</t>
  </si>
  <si>
    <t>0757177514</t>
  </si>
  <si>
    <t>0757182508</t>
  </si>
  <si>
    <t>C018000011</t>
  </si>
  <si>
    <t>C018050005</t>
  </si>
  <si>
    <t>0071848517</t>
  </si>
  <si>
    <t>0071848754</t>
  </si>
  <si>
    <t>0179993013</t>
  </si>
  <si>
    <t>0179994003</t>
  </si>
  <si>
    <t>0021823762</t>
  </si>
  <si>
    <t>0021824008</t>
  </si>
  <si>
    <t>0409</t>
  </si>
  <si>
    <t>行政事业性收费通用定额票据－伍拾圆</t>
  </si>
  <si>
    <t>A023500012</t>
  </si>
  <si>
    <t>A023600002</t>
  </si>
  <si>
    <t>0407</t>
  </si>
  <si>
    <t>行政事业性收费通用定额票据－拾圆</t>
  </si>
  <si>
    <t>A053300013</t>
  </si>
  <si>
    <t>A053350007</t>
  </si>
  <si>
    <t>0408</t>
  </si>
  <si>
    <t>行政事业性收费通用定额票据－贰拾圆</t>
  </si>
  <si>
    <t>A150550018</t>
  </si>
  <si>
    <t>A150650008</t>
  </si>
  <si>
    <t>A260750013</t>
  </si>
  <si>
    <t>A261250007</t>
  </si>
  <si>
    <t>A330900017</t>
  </si>
  <si>
    <t>A331250005</t>
  </si>
  <si>
    <t>A819750014</t>
  </si>
  <si>
    <t>A820650003</t>
  </si>
  <si>
    <t>A070650011</t>
  </si>
  <si>
    <t>A071050004</t>
  </si>
  <si>
    <t>0127036765</t>
  </si>
  <si>
    <t>0127037755</t>
  </si>
  <si>
    <t>0127081517</t>
  </si>
  <si>
    <t>0127082755</t>
  </si>
  <si>
    <t>A660650016</t>
  </si>
  <si>
    <t>A660900003</t>
  </si>
  <si>
    <t>A915600014</t>
  </si>
  <si>
    <t>A915700004</t>
  </si>
  <si>
    <t>0202</t>
  </si>
  <si>
    <t>政府非税收入通用票据－手工</t>
  </si>
  <si>
    <t>0506872765</t>
  </si>
  <si>
    <t>0506873507</t>
  </si>
  <si>
    <t>A633200016</t>
  </si>
  <si>
    <t>A633300006</t>
  </si>
  <si>
    <t>A915800016</t>
  </si>
  <si>
    <t>A915950002</t>
  </si>
  <si>
    <t>0151903260</t>
  </si>
  <si>
    <t>0151904507</t>
  </si>
  <si>
    <t>0670215014</t>
  </si>
  <si>
    <t>0670216252</t>
  </si>
  <si>
    <t>0244026011</t>
  </si>
  <si>
    <t>0244028002</t>
  </si>
  <si>
    <t>03</t>
  </si>
  <si>
    <t>非经营性结算统一票据－手工</t>
  </si>
  <si>
    <t>0379835763</t>
  </si>
  <si>
    <t>0379836000</t>
  </si>
  <si>
    <t>A917550011</t>
  </si>
  <si>
    <t>A918800008</t>
  </si>
  <si>
    <t>A141400012</t>
  </si>
  <si>
    <t>A141650008</t>
  </si>
  <si>
    <t>A141850012</t>
  </si>
  <si>
    <t>A142250005</t>
  </si>
  <si>
    <t>0410</t>
  </si>
  <si>
    <t>行政事业性收费通用定额票据－壹佰圆</t>
  </si>
  <si>
    <t>A046550013</t>
  </si>
  <si>
    <t>A046600007</t>
  </si>
  <si>
    <t>0445880013</t>
  </si>
  <si>
    <t>0445882004</t>
  </si>
  <si>
    <t>A872150016</t>
  </si>
  <si>
    <t>A872950004</t>
  </si>
  <si>
    <t>A918900011</t>
  </si>
  <si>
    <t>A919900001</t>
  </si>
  <si>
    <t>A142300012</t>
  </si>
  <si>
    <t>A143100000</t>
  </si>
  <si>
    <t>A046650014</t>
  </si>
  <si>
    <t>A046750004</t>
  </si>
  <si>
    <t>0733621511</t>
  </si>
  <si>
    <t>0733621757</t>
  </si>
  <si>
    <t>0703624015</t>
  </si>
  <si>
    <t>0703626006</t>
  </si>
  <si>
    <t>0045384513</t>
  </si>
  <si>
    <t>0045384750</t>
  </si>
  <si>
    <t>A834150014</t>
  </si>
  <si>
    <t>A834400001</t>
  </si>
  <si>
    <t>A920450013</t>
  </si>
  <si>
    <t>A920600008</t>
  </si>
  <si>
    <t>A227450013</t>
  </si>
  <si>
    <t>A227700000</t>
  </si>
  <si>
    <t>A046750015</t>
  </si>
  <si>
    <t>A046800000</t>
  </si>
  <si>
    <t>B025450018</t>
  </si>
  <si>
    <t>B026450008</t>
  </si>
  <si>
    <t>A227700011</t>
  </si>
  <si>
    <t>A227750005</t>
  </si>
  <si>
    <t>A390900014</t>
  </si>
  <si>
    <t>A391100005</t>
  </si>
  <si>
    <t>A391100016</t>
  </si>
  <si>
    <t>A391300007</t>
  </si>
  <si>
    <t>0684236013</t>
  </si>
  <si>
    <t>0684238004</t>
  </si>
  <si>
    <t>B083550014</t>
  </si>
  <si>
    <t>B083600008</t>
  </si>
  <si>
    <t>B518200018</t>
  </si>
  <si>
    <t>B518250003</t>
  </si>
  <si>
    <t>A391300018</t>
  </si>
  <si>
    <t>A391350003</t>
  </si>
  <si>
    <t>B083600010</t>
  </si>
  <si>
    <t>B083650004</t>
  </si>
  <si>
    <t>B518250014</t>
  </si>
  <si>
    <t>B518300008</t>
  </si>
  <si>
    <t>A391350014</t>
  </si>
  <si>
    <t>A391400008</t>
  </si>
  <si>
    <t>0127056262</t>
  </si>
  <si>
    <t>0127058758</t>
  </si>
  <si>
    <t>0127074014</t>
  </si>
  <si>
    <t>0127081506</t>
  </si>
  <si>
    <t>0379843514</t>
  </si>
  <si>
    <t>0379845000</t>
  </si>
  <si>
    <t>0771646768</t>
  </si>
  <si>
    <t>0771647005</t>
  </si>
  <si>
    <t>0771649266</t>
  </si>
  <si>
    <t>0771649503</t>
  </si>
  <si>
    <t>0772078015</t>
  </si>
  <si>
    <t>0772078252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</si>
</sst>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zoomScale="115" zoomScaleNormal="115" topLeftCell="A7" workbookViewId="0">
      <selection activeCell="L10" sqref="L10"/>
    </sheetView>
  </sheetViews>
  <sheetFormatPr defaultColWidth="9" defaultRowHeight="13.5" outlineLevelCol="7"/>
  <cols>
    <col min="1" max="1" width="3.9" customWidth="1"/>
    <col min="2" max="2" width="4.88333333333333" customWidth="1"/>
    <col min="3" max="3" width="36.7333333333333" customWidth="1"/>
    <col min="4" max="4" width="6.94166666666667" customWidth="1"/>
    <col min="5" max="5" width="7.375" customWidth="1"/>
    <col min="6" max="6" width="11.9583333333333" style="1" customWidth="1"/>
    <col min="7" max="7" width="11.625" style="1" customWidth="1"/>
    <col min="8" max="8" width="5.31666666666667" customWidth="1"/>
  </cols>
  <sheetData>
    <row r="1" ht="22.5" spans="1:8">
      <c r="A1" s="2" t="s">
        <v>0</v>
      </c>
      <c r="B1" s="3"/>
      <c r="C1" s="3"/>
      <c r="D1" s="3"/>
      <c r="E1" s="3"/>
      <c r="F1" s="3"/>
      <c r="G1" s="3"/>
      <c r="H1" s="3"/>
    </row>
    <row r="2" ht="21" spans="1:8">
      <c r="A2" s="4" t="s">
        <v>1</v>
      </c>
      <c r="B2" s="4"/>
      <c r="C2" s="4"/>
      <c r="D2" s="4"/>
      <c r="E2" s="4"/>
      <c r="F2" s="4"/>
      <c r="G2" s="4"/>
      <c r="H2" s="4"/>
    </row>
    <row r="3" ht="14.25" spans="1:8">
      <c r="A3" s="5" t="s">
        <v>2</v>
      </c>
      <c r="B3" s="6" t="s">
        <v>3</v>
      </c>
      <c r="C3" s="6" t="s">
        <v>4</v>
      </c>
      <c r="D3" s="6" t="s">
        <v>5</v>
      </c>
      <c r="E3" s="6"/>
      <c r="F3" s="6" t="s">
        <v>6</v>
      </c>
      <c r="G3" s="6" t="s">
        <v>7</v>
      </c>
      <c r="H3" s="6" t="s">
        <v>8</v>
      </c>
    </row>
    <row r="4" ht="14.25" spans="1:8">
      <c r="A4" s="5"/>
      <c r="B4" s="6"/>
      <c r="C4" s="6"/>
      <c r="D4" s="6" t="s">
        <v>9</v>
      </c>
      <c r="E4" s="6" t="s">
        <v>10</v>
      </c>
      <c r="F4" s="6"/>
      <c r="G4" s="6"/>
      <c r="H4" s="6"/>
    </row>
    <row r="5" ht="14.25" spans="1:8">
      <c r="A5" s="5">
        <v>1</v>
      </c>
      <c r="B5" s="7" t="s">
        <v>11</v>
      </c>
      <c r="C5" s="7" t="s">
        <v>12</v>
      </c>
      <c r="D5" s="8">
        <v>1</v>
      </c>
      <c r="E5" s="11">
        <v>3</v>
      </c>
      <c r="F5" s="12" t="s">
        <v>13</v>
      </c>
      <c r="G5" s="16" t="s">
        <v>14</v>
      </c>
      <c r="H5" s="6"/>
    </row>
    <row r="6" ht="14.25" spans="1:8">
      <c r="A6" s="5">
        <v>2</v>
      </c>
      <c r="B6" s="7" t="s">
        <v>11</v>
      </c>
      <c r="C6" s="7" t="s">
        <v>12</v>
      </c>
      <c r="D6" s="9"/>
      <c r="E6" s="11">
        <v>5</v>
      </c>
      <c r="F6" s="16" t="s">
        <v>15</v>
      </c>
      <c r="G6" s="16" t="s">
        <v>16</v>
      </c>
      <c r="H6" s="6"/>
    </row>
    <row r="7" ht="14.25" spans="1:8">
      <c r="A7" s="5">
        <v>3</v>
      </c>
      <c r="B7" s="7" t="s">
        <v>11</v>
      </c>
      <c r="C7" s="7" t="s">
        <v>12</v>
      </c>
      <c r="D7" s="6">
        <v>4</v>
      </c>
      <c r="E7" s="13">
        <v>100</v>
      </c>
      <c r="F7" s="16" t="s">
        <v>17</v>
      </c>
      <c r="G7" s="16" t="s">
        <v>18</v>
      </c>
      <c r="H7" s="6"/>
    </row>
    <row r="8" ht="15.25" customHeight="1" spans="1:8">
      <c r="A8" s="5">
        <v>4</v>
      </c>
      <c r="B8" s="10" t="s">
        <v>11</v>
      </c>
      <c r="C8" s="10" t="s">
        <v>12</v>
      </c>
      <c r="D8" s="11">
        <f>E8/25</f>
        <v>120</v>
      </c>
      <c r="E8" s="14">
        <v>3000</v>
      </c>
      <c r="F8" s="14" t="s">
        <v>19</v>
      </c>
      <c r="G8" s="14" t="s">
        <v>20</v>
      </c>
      <c r="H8" s="6"/>
    </row>
    <row r="9" ht="15.25" customHeight="1" spans="1:8">
      <c r="A9" s="5">
        <v>5</v>
      </c>
      <c r="B9" s="10" t="s">
        <v>11</v>
      </c>
      <c r="C9" s="10" t="s">
        <v>12</v>
      </c>
      <c r="D9" s="11">
        <f t="shared" ref="D9:D21" si="0">E9/25</f>
        <v>10</v>
      </c>
      <c r="E9" s="14">
        <v>250</v>
      </c>
      <c r="F9" s="14" t="s">
        <v>21</v>
      </c>
      <c r="G9" s="14" t="s">
        <v>22</v>
      </c>
      <c r="H9" s="15"/>
    </row>
    <row r="10" ht="15.25" customHeight="1" spans="1:8">
      <c r="A10" s="5">
        <v>6</v>
      </c>
      <c r="B10" s="10" t="s">
        <v>11</v>
      </c>
      <c r="C10" s="10" t="s">
        <v>12</v>
      </c>
      <c r="D10" s="11">
        <f t="shared" si="0"/>
        <v>80</v>
      </c>
      <c r="E10" s="14">
        <v>2000</v>
      </c>
      <c r="F10" s="14" t="s">
        <v>23</v>
      </c>
      <c r="G10" s="14" t="s">
        <v>24</v>
      </c>
      <c r="H10" s="15"/>
    </row>
    <row r="11" ht="15.25" customHeight="1" spans="1:8">
      <c r="A11" s="5">
        <v>7</v>
      </c>
      <c r="B11" s="10" t="s">
        <v>11</v>
      </c>
      <c r="C11" s="10" t="s">
        <v>12</v>
      </c>
      <c r="D11" s="11">
        <f t="shared" si="0"/>
        <v>10</v>
      </c>
      <c r="E11" s="14">
        <v>250</v>
      </c>
      <c r="F11" s="14" t="s">
        <v>25</v>
      </c>
      <c r="G11" s="14" t="s">
        <v>26</v>
      </c>
      <c r="H11" s="15"/>
    </row>
    <row r="12" ht="15.25" customHeight="1" spans="1:8">
      <c r="A12" s="5">
        <v>8</v>
      </c>
      <c r="B12" s="10" t="s">
        <v>11</v>
      </c>
      <c r="C12" s="10" t="s">
        <v>12</v>
      </c>
      <c r="D12" s="11">
        <f t="shared" si="0"/>
        <v>20</v>
      </c>
      <c r="E12" s="14">
        <v>500</v>
      </c>
      <c r="F12" s="14" t="s">
        <v>27</v>
      </c>
      <c r="G12" s="14" t="s">
        <v>28</v>
      </c>
      <c r="H12" s="15"/>
    </row>
    <row r="13" ht="15.25" customHeight="1" spans="1:8">
      <c r="A13" s="5">
        <v>9</v>
      </c>
      <c r="B13" s="10" t="s">
        <v>11</v>
      </c>
      <c r="C13" s="10" t="s">
        <v>12</v>
      </c>
      <c r="D13" s="11">
        <f t="shared" si="0"/>
        <v>40</v>
      </c>
      <c r="E13" s="14">
        <v>1000</v>
      </c>
      <c r="F13" s="14" t="s">
        <v>29</v>
      </c>
      <c r="G13" s="14" t="s">
        <v>30</v>
      </c>
      <c r="H13" s="15"/>
    </row>
    <row r="14" ht="15.25" customHeight="1" spans="1:8">
      <c r="A14" s="5">
        <v>10</v>
      </c>
      <c r="B14" s="10" t="s">
        <v>11</v>
      </c>
      <c r="C14" s="10" t="s">
        <v>12</v>
      </c>
      <c r="D14" s="11">
        <f t="shared" si="0"/>
        <v>10</v>
      </c>
      <c r="E14" s="14">
        <v>250</v>
      </c>
      <c r="F14" s="14" t="s">
        <v>31</v>
      </c>
      <c r="G14" s="14" t="s">
        <v>32</v>
      </c>
      <c r="H14" s="15"/>
    </row>
    <row r="15" ht="15.25" customHeight="1" spans="1:8">
      <c r="A15" s="5">
        <v>11</v>
      </c>
      <c r="B15" s="10" t="s">
        <v>11</v>
      </c>
      <c r="C15" s="10" t="s">
        <v>12</v>
      </c>
      <c r="D15" s="11">
        <f t="shared" si="0"/>
        <v>1</v>
      </c>
      <c r="E15" s="14">
        <v>25</v>
      </c>
      <c r="F15" s="14" t="s">
        <v>33</v>
      </c>
      <c r="G15" s="14" t="s">
        <v>34</v>
      </c>
      <c r="H15" s="15"/>
    </row>
    <row r="16" ht="15.25" customHeight="1" spans="1:8">
      <c r="A16" s="5">
        <v>12</v>
      </c>
      <c r="B16" s="10" t="s">
        <v>11</v>
      </c>
      <c r="C16" s="10" t="s">
        <v>12</v>
      </c>
      <c r="D16" s="11">
        <f t="shared" si="0"/>
        <v>10</v>
      </c>
      <c r="E16" s="14">
        <v>250</v>
      </c>
      <c r="F16" s="14" t="s">
        <v>35</v>
      </c>
      <c r="G16" s="14" t="s">
        <v>36</v>
      </c>
      <c r="H16" s="15"/>
    </row>
    <row r="17" ht="15.25" customHeight="1" spans="1:8">
      <c r="A17" s="5">
        <v>13</v>
      </c>
      <c r="B17" s="10" t="s">
        <v>11</v>
      </c>
      <c r="C17" s="10" t="s">
        <v>12</v>
      </c>
      <c r="D17" s="11">
        <f t="shared" si="0"/>
        <v>9</v>
      </c>
      <c r="E17" s="14">
        <v>225</v>
      </c>
      <c r="F17" s="14" t="s">
        <v>37</v>
      </c>
      <c r="G17" s="14" t="s">
        <v>38</v>
      </c>
      <c r="H17" s="15"/>
    </row>
    <row r="18" ht="15.25" customHeight="1" spans="1:8">
      <c r="A18" s="5">
        <v>14</v>
      </c>
      <c r="B18" s="10" t="s">
        <v>11</v>
      </c>
      <c r="C18" s="10" t="s">
        <v>12</v>
      </c>
      <c r="D18" s="11">
        <f t="shared" si="0"/>
        <v>11</v>
      </c>
      <c r="E18" s="14">
        <v>275</v>
      </c>
      <c r="F18" s="14" t="s">
        <v>39</v>
      </c>
      <c r="G18" s="14" t="s">
        <v>40</v>
      </c>
      <c r="H18" s="15"/>
    </row>
    <row r="19" ht="15.25" customHeight="1" spans="1:8">
      <c r="A19" s="5">
        <v>15</v>
      </c>
      <c r="B19" s="10" t="s">
        <v>11</v>
      </c>
      <c r="C19" s="10" t="s">
        <v>12</v>
      </c>
      <c r="D19" s="11">
        <f t="shared" si="0"/>
        <v>10</v>
      </c>
      <c r="E19" s="14">
        <v>250</v>
      </c>
      <c r="F19" s="14" t="s">
        <v>41</v>
      </c>
      <c r="G19" s="14" t="s">
        <v>42</v>
      </c>
      <c r="H19" s="15"/>
    </row>
    <row r="20" ht="15.25" customHeight="1" spans="1:8">
      <c r="A20" s="5">
        <v>16</v>
      </c>
      <c r="B20" s="10" t="s">
        <v>11</v>
      </c>
      <c r="C20" s="10" t="s">
        <v>12</v>
      </c>
      <c r="D20" s="11">
        <f t="shared" si="0"/>
        <v>20</v>
      </c>
      <c r="E20" s="14">
        <v>500</v>
      </c>
      <c r="F20" s="14" t="s">
        <v>43</v>
      </c>
      <c r="G20" s="14" t="s">
        <v>44</v>
      </c>
      <c r="H20" s="15"/>
    </row>
    <row r="21" ht="15.25" customHeight="1" spans="1:8">
      <c r="A21" s="5">
        <v>17</v>
      </c>
      <c r="B21" s="10" t="s">
        <v>11</v>
      </c>
      <c r="C21" s="10" t="s">
        <v>12</v>
      </c>
      <c r="D21" s="11">
        <f t="shared" si="0"/>
        <v>40</v>
      </c>
      <c r="E21" s="14">
        <v>1000</v>
      </c>
      <c r="F21" s="14" t="s">
        <v>45</v>
      </c>
      <c r="G21" s="14" t="s">
        <v>46</v>
      </c>
      <c r="H21" s="15"/>
    </row>
    <row r="22" spans="1:8">
      <c r="A22" s="5">
        <v>18</v>
      </c>
      <c r="B22" s="10" t="s">
        <v>47</v>
      </c>
      <c r="C22" s="10" t="s">
        <v>48</v>
      </c>
      <c r="D22" s="5">
        <f>E22/50</f>
        <v>100</v>
      </c>
      <c r="E22" s="14">
        <v>5000</v>
      </c>
      <c r="F22" s="14" t="s">
        <v>49</v>
      </c>
      <c r="G22" s="14" t="s">
        <v>50</v>
      </c>
      <c r="H22" s="15"/>
    </row>
    <row r="23" spans="1:8">
      <c r="A23" s="5">
        <v>19</v>
      </c>
      <c r="B23" s="10" t="s">
        <v>47</v>
      </c>
      <c r="C23" s="10" t="s">
        <v>48</v>
      </c>
      <c r="D23" s="5">
        <f>E23/50</f>
        <v>200</v>
      </c>
      <c r="E23" s="14">
        <v>10000</v>
      </c>
      <c r="F23" s="14" t="s">
        <v>51</v>
      </c>
      <c r="G23" s="14" t="s">
        <v>52</v>
      </c>
      <c r="H23" s="15"/>
    </row>
    <row r="24" spans="1:8">
      <c r="A24" s="5">
        <v>20</v>
      </c>
      <c r="B24" s="10" t="s">
        <v>47</v>
      </c>
      <c r="C24" s="10" t="s">
        <v>48</v>
      </c>
      <c r="D24" s="5">
        <f>E24/50</f>
        <v>200</v>
      </c>
      <c r="E24" s="14">
        <v>10000</v>
      </c>
      <c r="F24" s="14" t="s">
        <v>53</v>
      </c>
      <c r="G24" s="14" t="s">
        <v>54</v>
      </c>
      <c r="H24" s="15"/>
    </row>
    <row r="25" ht="14.25" spans="1:8">
      <c r="A25" s="5">
        <v>21</v>
      </c>
      <c r="B25" s="10" t="s">
        <v>11</v>
      </c>
      <c r="C25" s="10" t="s">
        <v>12</v>
      </c>
      <c r="D25" s="11">
        <v>10</v>
      </c>
      <c r="E25" s="14">
        <v>250</v>
      </c>
      <c r="F25" s="14" t="s">
        <v>55</v>
      </c>
      <c r="G25" s="14" t="s">
        <v>56</v>
      </c>
      <c r="H25" s="15"/>
    </row>
    <row r="26" spans="1:8">
      <c r="A26" s="5">
        <v>22</v>
      </c>
      <c r="B26" s="10" t="s">
        <v>57</v>
      </c>
      <c r="C26" s="10" t="s">
        <v>58</v>
      </c>
      <c r="D26" s="5">
        <v>2</v>
      </c>
      <c r="E26" s="14">
        <v>50</v>
      </c>
      <c r="F26" s="14" t="s">
        <v>59</v>
      </c>
      <c r="G26" s="14" t="s">
        <v>60</v>
      </c>
      <c r="H26" s="15"/>
    </row>
    <row r="27" ht="14.25" spans="1:8">
      <c r="A27" s="5">
        <v>23</v>
      </c>
      <c r="B27" s="10" t="s">
        <v>11</v>
      </c>
      <c r="C27" s="10" t="s">
        <v>12</v>
      </c>
      <c r="D27" s="11">
        <v>20</v>
      </c>
      <c r="E27" s="14">
        <v>500</v>
      </c>
      <c r="F27" s="14" t="s">
        <v>61</v>
      </c>
      <c r="G27" s="14" t="s">
        <v>62</v>
      </c>
      <c r="H27" s="15"/>
    </row>
    <row r="28" spans="1:8">
      <c r="A28" s="5">
        <v>24</v>
      </c>
      <c r="B28" s="10" t="s">
        <v>47</v>
      </c>
      <c r="C28" s="10" t="s">
        <v>48</v>
      </c>
      <c r="D28" s="5">
        <v>200</v>
      </c>
      <c r="E28" s="14">
        <v>10000</v>
      </c>
      <c r="F28" s="14" t="s">
        <v>63</v>
      </c>
      <c r="G28" s="14" t="s">
        <v>64</v>
      </c>
      <c r="H28" s="15"/>
    </row>
    <row r="29" spans="1:8">
      <c r="A29" s="5">
        <v>25</v>
      </c>
      <c r="B29" s="10" t="s">
        <v>11</v>
      </c>
      <c r="C29" s="10" t="s">
        <v>12</v>
      </c>
      <c r="D29" s="5">
        <v>20</v>
      </c>
      <c r="E29" s="14">
        <v>500</v>
      </c>
      <c r="F29" s="14" t="s">
        <v>65</v>
      </c>
      <c r="G29" s="14" t="s">
        <v>66</v>
      </c>
      <c r="H29" s="15"/>
    </row>
    <row r="30" spans="1:8">
      <c r="A30" s="5">
        <v>26</v>
      </c>
      <c r="B30" s="10" t="s">
        <v>47</v>
      </c>
      <c r="C30" s="10" t="s">
        <v>48</v>
      </c>
      <c r="D30" s="5">
        <v>100</v>
      </c>
      <c r="E30" s="14">
        <v>5000</v>
      </c>
      <c r="F30" s="14" t="s">
        <v>67</v>
      </c>
      <c r="G30" s="14" t="s">
        <v>68</v>
      </c>
      <c r="H30" s="15"/>
    </row>
    <row r="31" spans="1:8">
      <c r="A31" s="5">
        <v>27</v>
      </c>
      <c r="B31" s="10" t="s">
        <v>57</v>
      </c>
      <c r="C31" s="10" t="s">
        <v>58</v>
      </c>
      <c r="D31" s="5">
        <v>1</v>
      </c>
      <c r="E31" s="14">
        <v>25</v>
      </c>
      <c r="F31" s="14" t="s">
        <v>69</v>
      </c>
      <c r="G31" s="14" t="s">
        <v>70</v>
      </c>
      <c r="H31" s="15"/>
    </row>
    <row r="32" spans="1:8">
      <c r="A32" s="5">
        <v>28</v>
      </c>
      <c r="B32" s="10" t="s">
        <v>57</v>
      </c>
      <c r="C32" s="10" t="s">
        <v>58</v>
      </c>
      <c r="D32" s="5">
        <v>4</v>
      </c>
      <c r="E32" s="14">
        <v>100</v>
      </c>
      <c r="F32" s="14" t="s">
        <v>71</v>
      </c>
      <c r="G32" s="14" t="s">
        <v>72</v>
      </c>
      <c r="H32" s="15"/>
    </row>
    <row r="33" spans="1:8">
      <c r="A33" s="5">
        <v>29</v>
      </c>
      <c r="B33" s="10" t="s">
        <v>11</v>
      </c>
      <c r="C33" s="10" t="s">
        <v>12</v>
      </c>
      <c r="D33" s="5">
        <v>1</v>
      </c>
      <c r="E33" s="5">
        <v>25</v>
      </c>
      <c r="F33" s="14" t="s">
        <v>73</v>
      </c>
      <c r="G33" s="14" t="s">
        <v>74</v>
      </c>
      <c r="H33" s="15"/>
    </row>
    <row r="34" spans="1:8">
      <c r="A34" s="5">
        <v>30</v>
      </c>
      <c r="B34" s="10" t="s">
        <v>75</v>
      </c>
      <c r="C34" s="10" t="s">
        <v>76</v>
      </c>
      <c r="D34" s="5">
        <f>E34/50</f>
        <v>200</v>
      </c>
      <c r="E34" s="14">
        <v>10000</v>
      </c>
      <c r="F34" s="14" t="s">
        <v>77</v>
      </c>
      <c r="G34" s="14" t="s">
        <v>78</v>
      </c>
      <c r="H34" s="15"/>
    </row>
    <row r="35" spans="1:8">
      <c r="A35" s="5">
        <v>31</v>
      </c>
      <c r="B35" s="10" t="s">
        <v>79</v>
      </c>
      <c r="C35" s="10" t="s">
        <v>80</v>
      </c>
      <c r="D35" s="5">
        <f t="shared" ref="D35:D40" si="1">E35/50</f>
        <v>100</v>
      </c>
      <c r="E35" s="14">
        <v>5000</v>
      </c>
      <c r="F35" s="14" t="s">
        <v>81</v>
      </c>
      <c r="G35" s="14" t="s">
        <v>82</v>
      </c>
      <c r="H35" s="15"/>
    </row>
    <row r="36" spans="1:8">
      <c r="A36" s="5">
        <v>32</v>
      </c>
      <c r="B36" s="10" t="s">
        <v>83</v>
      </c>
      <c r="C36" s="10" t="s">
        <v>84</v>
      </c>
      <c r="D36" s="5">
        <f t="shared" si="1"/>
        <v>200</v>
      </c>
      <c r="E36" s="14">
        <v>10000</v>
      </c>
      <c r="F36" s="14" t="s">
        <v>85</v>
      </c>
      <c r="G36" s="14" t="s">
        <v>86</v>
      </c>
      <c r="H36" s="15"/>
    </row>
    <row r="37" spans="1:8">
      <c r="A37" s="5">
        <v>33</v>
      </c>
      <c r="B37" s="10" t="s">
        <v>79</v>
      </c>
      <c r="C37" s="10" t="s">
        <v>80</v>
      </c>
      <c r="D37" s="5">
        <f t="shared" si="1"/>
        <v>1000</v>
      </c>
      <c r="E37" s="14">
        <v>50000</v>
      </c>
      <c r="F37" s="14" t="s">
        <v>87</v>
      </c>
      <c r="G37" s="14" t="s">
        <v>88</v>
      </c>
      <c r="H37" s="15"/>
    </row>
    <row r="38" spans="1:8">
      <c r="A38" s="5">
        <v>34</v>
      </c>
      <c r="B38" s="10" t="s">
        <v>79</v>
      </c>
      <c r="C38" s="10" t="s">
        <v>80</v>
      </c>
      <c r="D38" s="5">
        <f t="shared" si="1"/>
        <v>700</v>
      </c>
      <c r="E38" s="14">
        <v>35000</v>
      </c>
      <c r="F38" s="14" t="s">
        <v>89</v>
      </c>
      <c r="G38" s="14" t="s">
        <v>90</v>
      </c>
      <c r="H38" s="15"/>
    </row>
    <row r="39" spans="1:8">
      <c r="A39" s="5">
        <v>35</v>
      </c>
      <c r="B39" s="10" t="s">
        <v>83</v>
      </c>
      <c r="C39" s="10" t="s">
        <v>84</v>
      </c>
      <c r="D39" s="5">
        <f t="shared" si="1"/>
        <v>1800</v>
      </c>
      <c r="E39" s="14">
        <v>90000</v>
      </c>
      <c r="F39" s="14" t="s">
        <v>91</v>
      </c>
      <c r="G39" s="14" t="s">
        <v>92</v>
      </c>
      <c r="H39" s="15"/>
    </row>
    <row r="40" spans="1:8">
      <c r="A40" s="5">
        <v>36</v>
      </c>
      <c r="B40" s="10" t="s">
        <v>75</v>
      </c>
      <c r="C40" s="10" t="s">
        <v>76</v>
      </c>
      <c r="D40" s="5">
        <f t="shared" si="1"/>
        <v>800</v>
      </c>
      <c r="E40" s="14">
        <v>40000</v>
      </c>
      <c r="F40" s="14" t="s">
        <v>93</v>
      </c>
      <c r="G40" s="14" t="s">
        <v>94</v>
      </c>
      <c r="H40" s="15"/>
    </row>
    <row r="41" spans="1:8">
      <c r="A41" s="5">
        <v>37</v>
      </c>
      <c r="B41" s="10" t="s">
        <v>11</v>
      </c>
      <c r="C41" s="10" t="s">
        <v>12</v>
      </c>
      <c r="D41" s="5">
        <v>4</v>
      </c>
      <c r="E41" s="14">
        <v>100</v>
      </c>
      <c r="F41" s="14" t="s">
        <v>95</v>
      </c>
      <c r="G41" s="14" t="s">
        <v>96</v>
      </c>
      <c r="H41" s="15"/>
    </row>
    <row r="42" spans="1:8">
      <c r="A42" s="5">
        <v>38</v>
      </c>
      <c r="B42" s="10" t="s">
        <v>11</v>
      </c>
      <c r="C42" s="10" t="s">
        <v>12</v>
      </c>
      <c r="D42" s="5">
        <v>5</v>
      </c>
      <c r="E42" s="14">
        <v>125</v>
      </c>
      <c r="F42" s="14" t="s">
        <v>97</v>
      </c>
      <c r="G42" s="14" t="s">
        <v>98</v>
      </c>
      <c r="H42" s="15"/>
    </row>
    <row r="43" spans="1:8">
      <c r="A43" s="5">
        <v>39</v>
      </c>
      <c r="B43" s="10" t="s">
        <v>79</v>
      </c>
      <c r="C43" s="10" t="s">
        <v>80</v>
      </c>
      <c r="D43" s="5">
        <f>E43/50</f>
        <v>500</v>
      </c>
      <c r="E43" s="14">
        <v>25000</v>
      </c>
      <c r="F43" s="14" t="s">
        <v>99</v>
      </c>
      <c r="G43" s="14" t="s">
        <v>100</v>
      </c>
      <c r="H43" s="15"/>
    </row>
    <row r="44" spans="1:8">
      <c r="A44" s="5">
        <v>40</v>
      </c>
      <c r="B44" s="10" t="s">
        <v>83</v>
      </c>
      <c r="C44" s="10" t="s">
        <v>84</v>
      </c>
      <c r="D44" s="5">
        <f>E44/50</f>
        <v>200</v>
      </c>
      <c r="E44" s="14">
        <v>10000</v>
      </c>
      <c r="F44" s="14" t="s">
        <v>101</v>
      </c>
      <c r="G44" s="14" t="s">
        <v>102</v>
      </c>
      <c r="H44" s="15"/>
    </row>
    <row r="45" spans="1:8">
      <c r="A45" s="5">
        <v>41</v>
      </c>
      <c r="B45" s="10" t="s">
        <v>103</v>
      </c>
      <c r="C45" s="10" t="s">
        <v>104</v>
      </c>
      <c r="D45" s="5">
        <v>3</v>
      </c>
      <c r="E45" s="14">
        <v>75</v>
      </c>
      <c r="F45" s="14" t="s">
        <v>105</v>
      </c>
      <c r="G45" s="14" t="s">
        <v>106</v>
      </c>
      <c r="H45" s="15"/>
    </row>
    <row r="46" spans="1:8">
      <c r="A46" s="5">
        <v>42</v>
      </c>
      <c r="B46" s="10" t="s">
        <v>79</v>
      </c>
      <c r="C46" s="10" t="s">
        <v>80</v>
      </c>
      <c r="D46" s="5">
        <f>E46/50</f>
        <v>200</v>
      </c>
      <c r="E46" s="14">
        <v>10000</v>
      </c>
      <c r="F46" s="14" t="s">
        <v>107</v>
      </c>
      <c r="G46" s="14" t="s">
        <v>108</v>
      </c>
      <c r="H46" s="15"/>
    </row>
    <row r="47" spans="1:8">
      <c r="A47" s="5">
        <v>43</v>
      </c>
      <c r="B47" s="10" t="s">
        <v>83</v>
      </c>
      <c r="C47" s="10" t="s">
        <v>84</v>
      </c>
      <c r="D47" s="5">
        <f>E47/50</f>
        <v>300</v>
      </c>
      <c r="E47" s="14">
        <v>15000</v>
      </c>
      <c r="F47" s="14" t="s">
        <v>109</v>
      </c>
      <c r="G47" s="14" t="s">
        <v>110</v>
      </c>
      <c r="H47" s="15"/>
    </row>
    <row r="48" spans="1:8">
      <c r="A48" s="5">
        <v>44</v>
      </c>
      <c r="B48" s="10" t="s">
        <v>11</v>
      </c>
      <c r="C48" s="10" t="s">
        <v>12</v>
      </c>
      <c r="D48" s="5">
        <v>5</v>
      </c>
      <c r="E48" s="14">
        <v>125</v>
      </c>
      <c r="F48" s="14" t="s">
        <v>111</v>
      </c>
      <c r="G48" s="14" t="s">
        <v>112</v>
      </c>
      <c r="H48" s="15"/>
    </row>
    <row r="49" spans="1:8">
      <c r="A49" s="5">
        <v>45</v>
      </c>
      <c r="B49" s="10" t="s">
        <v>103</v>
      </c>
      <c r="C49" s="10" t="s">
        <v>104</v>
      </c>
      <c r="D49" s="5">
        <v>5</v>
      </c>
      <c r="E49" s="14">
        <v>125</v>
      </c>
      <c r="F49" s="14" t="s">
        <v>113</v>
      </c>
      <c r="G49" s="14" t="s">
        <v>114</v>
      </c>
      <c r="H49" s="15"/>
    </row>
    <row r="50" spans="1:8">
      <c r="A50" s="5">
        <v>46</v>
      </c>
      <c r="B50" s="10" t="s">
        <v>11</v>
      </c>
      <c r="C50" s="10" t="s">
        <v>12</v>
      </c>
      <c r="D50" s="5">
        <v>8</v>
      </c>
      <c r="E50" s="14">
        <v>200</v>
      </c>
      <c r="F50" s="14" t="s">
        <v>115</v>
      </c>
      <c r="G50" s="14" t="s">
        <v>116</v>
      </c>
      <c r="H50" s="15"/>
    </row>
    <row r="51" spans="1:8">
      <c r="A51" s="5">
        <v>47</v>
      </c>
      <c r="B51" s="10" t="s">
        <v>117</v>
      </c>
      <c r="C51" s="10" t="s">
        <v>118</v>
      </c>
      <c r="D51" s="5">
        <v>1</v>
      </c>
      <c r="E51" s="14">
        <v>25</v>
      </c>
      <c r="F51" s="14" t="s">
        <v>119</v>
      </c>
      <c r="G51" s="14" t="s">
        <v>120</v>
      </c>
      <c r="H51" s="15"/>
    </row>
    <row r="52" spans="1:8">
      <c r="A52" s="5">
        <v>48</v>
      </c>
      <c r="B52" s="10" t="s">
        <v>83</v>
      </c>
      <c r="C52" s="10" t="s">
        <v>84</v>
      </c>
      <c r="D52" s="5">
        <f>E52/50</f>
        <v>2500</v>
      </c>
      <c r="E52" s="14">
        <v>125000</v>
      </c>
      <c r="F52" s="14" t="s">
        <v>121</v>
      </c>
      <c r="G52" s="14" t="s">
        <v>122</v>
      </c>
      <c r="H52" s="15"/>
    </row>
    <row r="53" spans="1:8">
      <c r="A53" s="5">
        <v>49</v>
      </c>
      <c r="B53" s="10" t="s">
        <v>75</v>
      </c>
      <c r="C53" s="10" t="s">
        <v>76</v>
      </c>
      <c r="D53" s="5">
        <f>E53/50</f>
        <v>500</v>
      </c>
      <c r="E53" s="14">
        <v>25000</v>
      </c>
      <c r="F53" s="14" t="s">
        <v>123</v>
      </c>
      <c r="G53" s="14" t="s">
        <v>124</v>
      </c>
      <c r="H53" s="15"/>
    </row>
    <row r="54" spans="1:8">
      <c r="A54" s="5">
        <v>50</v>
      </c>
      <c r="B54" s="10" t="s">
        <v>75</v>
      </c>
      <c r="C54" s="10" t="s">
        <v>76</v>
      </c>
      <c r="D54" s="5">
        <f>E54/50</f>
        <v>800</v>
      </c>
      <c r="E54" s="14">
        <v>40000</v>
      </c>
      <c r="F54" s="14" t="s">
        <v>125</v>
      </c>
      <c r="G54" s="14" t="s">
        <v>126</v>
      </c>
      <c r="H54" s="15"/>
    </row>
    <row r="55" spans="1:8">
      <c r="A55" s="5">
        <v>51</v>
      </c>
      <c r="B55" s="10" t="s">
        <v>127</v>
      </c>
      <c r="C55" s="10" t="s">
        <v>128</v>
      </c>
      <c r="D55" s="5">
        <f>E55/50</f>
        <v>100</v>
      </c>
      <c r="E55" s="14">
        <v>5000</v>
      </c>
      <c r="F55" s="14" t="s">
        <v>129</v>
      </c>
      <c r="G55" s="14" t="s">
        <v>130</v>
      </c>
      <c r="H55" s="15"/>
    </row>
    <row r="56" spans="1:8">
      <c r="A56" s="5">
        <v>52</v>
      </c>
      <c r="B56" s="10" t="s">
        <v>11</v>
      </c>
      <c r="C56" s="10" t="s">
        <v>12</v>
      </c>
      <c r="D56" s="5">
        <v>8</v>
      </c>
      <c r="E56" s="14">
        <v>200</v>
      </c>
      <c r="F56" s="14" t="s">
        <v>131</v>
      </c>
      <c r="G56" s="14" t="s">
        <v>132</v>
      </c>
      <c r="H56" s="15"/>
    </row>
    <row r="57" spans="1:8">
      <c r="A57" s="5">
        <v>53</v>
      </c>
      <c r="B57" s="10" t="s">
        <v>79</v>
      </c>
      <c r="C57" s="10" t="s">
        <v>80</v>
      </c>
      <c r="D57" s="5">
        <f>E57/50</f>
        <v>1600</v>
      </c>
      <c r="E57" s="14">
        <v>80000</v>
      </c>
      <c r="F57" s="14" t="s">
        <v>133</v>
      </c>
      <c r="G57" s="14" t="s">
        <v>134</v>
      </c>
      <c r="H57" s="15"/>
    </row>
    <row r="58" spans="1:8">
      <c r="A58" s="5">
        <v>54</v>
      </c>
      <c r="B58" s="10" t="s">
        <v>83</v>
      </c>
      <c r="C58" s="10" t="s">
        <v>84</v>
      </c>
      <c r="D58" s="5">
        <f>E58/50</f>
        <v>2000</v>
      </c>
      <c r="E58" s="14">
        <v>100000</v>
      </c>
      <c r="F58" s="14" t="s">
        <v>135</v>
      </c>
      <c r="G58" s="14" t="s">
        <v>136</v>
      </c>
      <c r="H58" s="15"/>
    </row>
    <row r="59" spans="1:8">
      <c r="A59" s="5">
        <v>55</v>
      </c>
      <c r="B59" s="10" t="s">
        <v>75</v>
      </c>
      <c r="C59" s="10" t="s">
        <v>76</v>
      </c>
      <c r="D59" s="5">
        <f>E59/50</f>
        <v>1600</v>
      </c>
      <c r="E59" s="14">
        <v>80000</v>
      </c>
      <c r="F59" s="14" t="s">
        <v>137</v>
      </c>
      <c r="G59" s="14" t="s">
        <v>138</v>
      </c>
      <c r="H59" s="15"/>
    </row>
    <row r="60" spans="1:8">
      <c r="A60" s="5">
        <v>56</v>
      </c>
      <c r="B60" s="10" t="s">
        <v>127</v>
      </c>
      <c r="C60" s="10" t="s">
        <v>128</v>
      </c>
      <c r="D60" s="5">
        <f>E60/50</f>
        <v>200</v>
      </c>
      <c r="E60" s="14">
        <v>10000</v>
      </c>
      <c r="F60" s="14" t="s">
        <v>139</v>
      </c>
      <c r="G60" s="14" t="s">
        <v>140</v>
      </c>
      <c r="H60" s="15"/>
    </row>
    <row r="61" spans="1:8">
      <c r="A61" s="5">
        <v>57</v>
      </c>
      <c r="B61" s="10" t="s">
        <v>11</v>
      </c>
      <c r="C61" s="10" t="s">
        <v>12</v>
      </c>
      <c r="D61" s="5">
        <v>1</v>
      </c>
      <c r="E61" s="14">
        <v>25</v>
      </c>
      <c r="F61" s="14" t="s">
        <v>141</v>
      </c>
      <c r="G61" s="14" t="s">
        <v>142</v>
      </c>
      <c r="H61" s="15"/>
    </row>
    <row r="62" spans="1:8">
      <c r="A62" s="5">
        <v>58</v>
      </c>
      <c r="B62" s="10" t="s">
        <v>11</v>
      </c>
      <c r="C62" s="10" t="s">
        <v>12</v>
      </c>
      <c r="D62" s="5">
        <v>8</v>
      </c>
      <c r="E62" s="14">
        <v>200</v>
      </c>
      <c r="F62" s="14" t="s">
        <v>143</v>
      </c>
      <c r="G62" s="14" t="s">
        <v>144</v>
      </c>
      <c r="H62" s="15"/>
    </row>
    <row r="63" spans="1:8">
      <c r="A63" s="5">
        <v>59</v>
      </c>
      <c r="B63" s="10" t="s">
        <v>57</v>
      </c>
      <c r="C63" s="10" t="s">
        <v>58</v>
      </c>
      <c r="D63" s="5">
        <v>1</v>
      </c>
      <c r="E63" s="14">
        <v>25</v>
      </c>
      <c r="F63" s="14" t="s">
        <v>145</v>
      </c>
      <c r="G63" s="14" t="s">
        <v>146</v>
      </c>
      <c r="H63" s="15"/>
    </row>
    <row r="64" spans="1:8">
      <c r="A64" s="5">
        <v>60</v>
      </c>
      <c r="B64" s="10" t="s">
        <v>79</v>
      </c>
      <c r="C64" s="10" t="s">
        <v>80</v>
      </c>
      <c r="D64" s="5">
        <f>E64/50</f>
        <v>500</v>
      </c>
      <c r="E64" s="14">
        <v>25000</v>
      </c>
      <c r="F64" s="14" t="s">
        <v>147</v>
      </c>
      <c r="G64" s="14" t="s">
        <v>148</v>
      </c>
      <c r="H64" s="15"/>
    </row>
    <row r="65" spans="1:8">
      <c r="A65" s="5">
        <v>61</v>
      </c>
      <c r="B65" s="10" t="s">
        <v>83</v>
      </c>
      <c r="C65" s="10" t="s">
        <v>84</v>
      </c>
      <c r="D65" s="5">
        <f t="shared" ref="D65:D71" si="2">E65/50</f>
        <v>300</v>
      </c>
      <c r="E65" s="14">
        <v>15000</v>
      </c>
      <c r="F65" s="14" t="s">
        <v>149</v>
      </c>
      <c r="G65" s="14" t="s">
        <v>150</v>
      </c>
      <c r="H65" s="15"/>
    </row>
    <row r="66" spans="1:8">
      <c r="A66" s="5">
        <v>62</v>
      </c>
      <c r="B66" s="10" t="s">
        <v>75</v>
      </c>
      <c r="C66" s="10" t="s">
        <v>76</v>
      </c>
      <c r="D66" s="5">
        <f t="shared" si="2"/>
        <v>500</v>
      </c>
      <c r="E66" s="14">
        <v>25000</v>
      </c>
      <c r="F66" s="14" t="s">
        <v>151</v>
      </c>
      <c r="G66" s="14" t="s">
        <v>152</v>
      </c>
      <c r="H66" s="15"/>
    </row>
    <row r="67" spans="1:8">
      <c r="A67" s="5">
        <v>63</v>
      </c>
      <c r="B67" s="10" t="s">
        <v>127</v>
      </c>
      <c r="C67" s="10" t="s">
        <v>128</v>
      </c>
      <c r="D67" s="5">
        <f t="shared" si="2"/>
        <v>100</v>
      </c>
      <c r="E67" s="14">
        <v>5000</v>
      </c>
      <c r="F67" s="14" t="s">
        <v>153</v>
      </c>
      <c r="G67" s="14" t="s">
        <v>154</v>
      </c>
      <c r="H67" s="15"/>
    </row>
    <row r="68" spans="1:8">
      <c r="A68" s="5">
        <v>64</v>
      </c>
      <c r="B68" s="10" t="s">
        <v>83</v>
      </c>
      <c r="C68" s="10" t="s">
        <v>84</v>
      </c>
      <c r="D68" s="5">
        <f t="shared" si="2"/>
        <v>2000</v>
      </c>
      <c r="E68" s="14">
        <v>100000</v>
      </c>
      <c r="F68" s="14" t="s">
        <v>155</v>
      </c>
      <c r="G68" s="14" t="s">
        <v>156</v>
      </c>
      <c r="H68" s="15"/>
    </row>
    <row r="69" spans="1:8">
      <c r="A69" s="5">
        <v>65</v>
      </c>
      <c r="B69" s="10" t="s">
        <v>75</v>
      </c>
      <c r="C69" s="10" t="s">
        <v>76</v>
      </c>
      <c r="D69" s="5">
        <f t="shared" si="2"/>
        <v>100</v>
      </c>
      <c r="E69" s="14">
        <v>5000</v>
      </c>
      <c r="F69" s="14" t="s">
        <v>157</v>
      </c>
      <c r="G69" s="14" t="s">
        <v>158</v>
      </c>
      <c r="H69" s="15"/>
    </row>
    <row r="70" spans="1:8">
      <c r="A70" s="5">
        <v>66</v>
      </c>
      <c r="B70" s="10" t="s">
        <v>75</v>
      </c>
      <c r="C70" s="10" t="s">
        <v>76</v>
      </c>
      <c r="D70" s="5">
        <f t="shared" si="2"/>
        <v>400</v>
      </c>
      <c r="E70" s="14">
        <v>20000</v>
      </c>
      <c r="F70" s="14" t="s">
        <v>159</v>
      </c>
      <c r="G70" s="14" t="s">
        <v>160</v>
      </c>
      <c r="H70" s="15"/>
    </row>
    <row r="71" spans="1:8">
      <c r="A71" s="5">
        <v>67</v>
      </c>
      <c r="B71" s="10" t="s">
        <v>75</v>
      </c>
      <c r="C71" s="10" t="s">
        <v>76</v>
      </c>
      <c r="D71" s="5">
        <f t="shared" si="2"/>
        <v>400</v>
      </c>
      <c r="E71" s="14">
        <v>20000</v>
      </c>
      <c r="F71" s="14" t="s">
        <v>161</v>
      </c>
      <c r="G71" s="14" t="s">
        <v>162</v>
      </c>
      <c r="H71" s="15"/>
    </row>
    <row r="72" spans="1:8">
      <c r="A72" s="5">
        <v>68</v>
      </c>
      <c r="B72" s="10" t="s">
        <v>11</v>
      </c>
      <c r="C72" s="10" t="s">
        <v>12</v>
      </c>
      <c r="D72" s="5">
        <v>8</v>
      </c>
      <c r="E72" s="14">
        <v>200</v>
      </c>
      <c r="F72" s="14" t="s">
        <v>163</v>
      </c>
      <c r="G72" s="14" t="s">
        <v>164</v>
      </c>
      <c r="H72" s="15"/>
    </row>
    <row r="73" spans="1:8">
      <c r="A73" s="5">
        <v>69</v>
      </c>
      <c r="B73" s="10" t="s">
        <v>79</v>
      </c>
      <c r="C73" s="10" t="s">
        <v>80</v>
      </c>
      <c r="D73" s="5">
        <f t="shared" ref="D73:D78" si="3">E73/50</f>
        <v>100</v>
      </c>
      <c r="E73" s="14">
        <v>5000</v>
      </c>
      <c r="F73" s="14" t="s">
        <v>165</v>
      </c>
      <c r="G73" s="14" t="s">
        <v>166</v>
      </c>
      <c r="H73" s="15"/>
    </row>
    <row r="74" spans="1:8">
      <c r="A74" s="5">
        <v>70</v>
      </c>
      <c r="B74" s="10" t="s">
        <v>83</v>
      </c>
      <c r="C74" s="10" t="s">
        <v>84</v>
      </c>
      <c r="D74" s="5">
        <f t="shared" si="3"/>
        <v>100</v>
      </c>
      <c r="E74" s="14">
        <v>5000</v>
      </c>
      <c r="F74" s="14" t="s">
        <v>167</v>
      </c>
      <c r="G74" s="14" t="s">
        <v>168</v>
      </c>
      <c r="H74" s="15"/>
    </row>
    <row r="75" spans="1:8">
      <c r="A75" s="5">
        <v>71</v>
      </c>
      <c r="B75" s="10" t="s">
        <v>75</v>
      </c>
      <c r="C75" s="10" t="s">
        <v>76</v>
      </c>
      <c r="D75" s="5">
        <f t="shared" si="3"/>
        <v>100</v>
      </c>
      <c r="E75" s="14">
        <v>5000</v>
      </c>
      <c r="F75" s="14" t="s">
        <v>169</v>
      </c>
      <c r="G75" s="14" t="s">
        <v>170</v>
      </c>
      <c r="H75" s="15"/>
    </row>
    <row r="76" spans="1:8">
      <c r="A76" s="5">
        <v>72</v>
      </c>
      <c r="B76" s="10" t="s">
        <v>79</v>
      </c>
      <c r="C76" s="10" t="s">
        <v>80</v>
      </c>
      <c r="D76" s="5">
        <f t="shared" si="3"/>
        <v>100</v>
      </c>
      <c r="E76" s="14">
        <v>5000</v>
      </c>
      <c r="F76" s="14" t="s">
        <v>171</v>
      </c>
      <c r="G76" s="14" t="s">
        <v>172</v>
      </c>
      <c r="H76" s="15"/>
    </row>
    <row r="77" spans="1:8">
      <c r="A77" s="5">
        <v>73</v>
      </c>
      <c r="B77" s="10" t="s">
        <v>83</v>
      </c>
      <c r="C77" s="10" t="s">
        <v>84</v>
      </c>
      <c r="D77" s="5">
        <f t="shared" si="3"/>
        <v>100</v>
      </c>
      <c r="E77" s="14">
        <v>5000</v>
      </c>
      <c r="F77" s="14" t="s">
        <v>173</v>
      </c>
      <c r="G77" s="14" t="s">
        <v>174</v>
      </c>
      <c r="H77" s="15"/>
    </row>
    <row r="78" spans="1:8">
      <c r="A78" s="5">
        <v>74</v>
      </c>
      <c r="B78" s="10" t="s">
        <v>75</v>
      </c>
      <c r="C78" s="10" t="s">
        <v>76</v>
      </c>
      <c r="D78" s="5">
        <f t="shared" si="3"/>
        <v>100</v>
      </c>
      <c r="E78" s="14">
        <v>5000</v>
      </c>
      <c r="F78" s="14" t="s">
        <v>175</v>
      </c>
      <c r="G78" s="14" t="s">
        <v>176</v>
      </c>
      <c r="H78" s="15"/>
    </row>
    <row r="79" spans="1:8">
      <c r="A79" s="5">
        <v>75</v>
      </c>
      <c r="B79" s="10" t="s">
        <v>11</v>
      </c>
      <c r="C79" s="10" t="s">
        <v>12</v>
      </c>
      <c r="D79" s="5">
        <v>10</v>
      </c>
      <c r="E79" s="14">
        <v>250</v>
      </c>
      <c r="F79" s="14" t="s">
        <v>177</v>
      </c>
      <c r="G79" s="14" t="s">
        <v>178</v>
      </c>
      <c r="H79" s="15"/>
    </row>
    <row r="80" spans="1:8">
      <c r="A80" s="5">
        <v>76</v>
      </c>
      <c r="B80" s="10" t="s">
        <v>11</v>
      </c>
      <c r="C80" s="10" t="s">
        <v>12</v>
      </c>
      <c r="D80" s="5">
        <v>30</v>
      </c>
      <c r="E80" s="14">
        <v>750</v>
      </c>
      <c r="F80" s="14" t="s">
        <v>179</v>
      </c>
      <c r="G80" s="14" t="s">
        <v>180</v>
      </c>
      <c r="H80" s="15"/>
    </row>
    <row r="81" spans="1:8">
      <c r="A81" s="5">
        <v>77</v>
      </c>
      <c r="B81" s="10" t="s">
        <v>117</v>
      </c>
      <c r="C81" s="10" t="s">
        <v>118</v>
      </c>
      <c r="D81" s="14">
        <v>6</v>
      </c>
      <c r="E81" s="14">
        <v>150</v>
      </c>
      <c r="F81" s="14" t="s">
        <v>181</v>
      </c>
      <c r="G81" s="14" t="s">
        <v>182</v>
      </c>
      <c r="H81" s="15"/>
    </row>
    <row r="82" spans="1:8">
      <c r="A82" s="5">
        <v>78</v>
      </c>
      <c r="B82" s="10" t="s">
        <v>117</v>
      </c>
      <c r="C82" s="10" t="s">
        <v>118</v>
      </c>
      <c r="D82" s="14">
        <v>1</v>
      </c>
      <c r="E82" s="14">
        <v>25</v>
      </c>
      <c r="F82" s="14" t="s">
        <v>183</v>
      </c>
      <c r="G82" s="14" t="s">
        <v>184</v>
      </c>
      <c r="H82" s="15"/>
    </row>
    <row r="83" spans="1:8">
      <c r="A83" s="5">
        <v>79</v>
      </c>
      <c r="B83" s="10" t="s">
        <v>117</v>
      </c>
      <c r="C83" s="10" t="s">
        <v>118</v>
      </c>
      <c r="D83" s="14">
        <v>1</v>
      </c>
      <c r="E83" s="14">
        <v>25</v>
      </c>
      <c r="F83" s="14" t="s">
        <v>185</v>
      </c>
      <c r="G83" s="14" t="s">
        <v>186</v>
      </c>
      <c r="H83" s="15"/>
    </row>
    <row r="84" spans="1:8">
      <c r="A84" s="5">
        <v>80</v>
      </c>
      <c r="B84" s="10" t="s">
        <v>117</v>
      </c>
      <c r="C84" s="10" t="s">
        <v>118</v>
      </c>
      <c r="D84" s="14">
        <v>1</v>
      </c>
      <c r="E84" s="14">
        <v>25</v>
      </c>
      <c r="F84" s="14" t="s">
        <v>187</v>
      </c>
      <c r="G84" s="14" t="s">
        <v>188</v>
      </c>
      <c r="H84" s="15"/>
    </row>
  </sheetData>
  <mergeCells count="9">
    <mergeCell ref="A2:H2"/>
    <mergeCell ref="D3:E3"/>
    <mergeCell ref="A3:A4"/>
    <mergeCell ref="B3:B4"/>
    <mergeCell ref="C3:C4"/>
    <mergeCell ref="D5:D6"/>
    <mergeCell ref="F3:F4"/>
    <mergeCell ref="G3:G4"/>
    <mergeCell ref="H3:H4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2026-08-22T08:14:00Z</dcterms:created>
  <dcterms:modified xsi:type="dcterms:W3CDTF">2026-09-14T11:33:33Z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4C1B10350DFB134EFB10A16ADDEDA6C8_43</vt:lpwstr>
  </property>
  <property fmtid="{D5CDD505-2E9C-101B-9397-08002B2CF9AE}" pid="3" name="KSOProductBuildVer">
    <vt:lpwstr>2052-12.8.2.1113</vt:lpwstr>
  </property>
</Properties>
</file>