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3" activeTab="2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6" r:id="rId15"/>
    <sheet name="6-3" sheetId="17" r:id="rId16"/>
    <sheet name="6-4" sheetId="18" r:id="rId17"/>
    <sheet name="6-5" sheetId="19" r:id="rId18"/>
    <sheet name="6-6" sheetId="20" r:id="rId19"/>
    <sheet name="6-7" sheetId="21" r:id="rId20"/>
    <sheet name="6-8" sheetId="22" r:id="rId21"/>
    <sheet name="6-9" sheetId="23" r:id="rId22"/>
    <sheet name="6-10" sheetId="24" r:id="rId23"/>
    <sheet name="6-11" sheetId="25" r:id="rId24"/>
    <sheet name="6-12" sheetId="26" r:id="rId25"/>
    <sheet name="7" sheetId="15"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<sst xmlns="http://schemas.openxmlformats.org/spreadsheetml/2006/main" count="1555" uniqueCount="517">
  <si>
    <t>盐边县桐子林镇人民政府</t>
  </si>
  <si>
    <t>2026年部门预算</t>
  </si>
  <si>
    <t xml:space="preserve">
表1</t>
  </si>
  <si>
    <t xml:space="preserve"> </t>
  </si>
  <si>
    <t>部门收支总表</t>
  </si>
  <si>
    <t>部门：盐边县桐子林镇人民政府</t>
  </si>
  <si>
    <t>金额单位：元</t>
  </si>
  <si>
    <t>收    入</t>
  </si>
  <si>
    <t>支    出</t>
  </si>
  <si>
    <t>项    目</t>
  </si>
  <si>
    <t>预算数</t>
  </si>
  <si>
    <t xml:space="preserve">一、一般公共预算拨款收入 </t>
  </si>
  <si>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</si>
  <si>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</si>
  <si>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</si>
  <si>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</si>
  <si>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</si>
  <si>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</si>
  <si>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</si>
  <si>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</si>
  <si>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</si>
  <si>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</si>
  <si>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</si>
  <si>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</si>
  <si>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t>七、文化旅游体育与传媒支出</t>
  </si>
  <si>
    <r>
      <rPr>
        <sz val="11"/>
        <rFont val="宋体"/>
        <charset val="134"/>
      </rPr>
      <t>八、社会保障和就业支出</t>
    </r>
  </si>
  <si>
    <r>
      <rPr>
        <sz val="11"/>
        <rFont val="宋体"/>
        <charset val="134"/>
      </rPr>
      <t>九、社会保险基金支出</t>
    </r>
  </si>
  <si>
    <t>十、卫生健康支出</t>
  </si>
  <si>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</si>
  <si>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</si>
  <si>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</si>
  <si>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</si>
  <si>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t>十五、资源勘探工业信息等支出</t>
  </si>
  <si>
    <r>
      <rPr>
        <sz val="11"/>
        <rFont val="宋体"/>
        <charset val="134"/>
      </rPr>
      <t>十六、商业服务业等支出</t>
    </r>
  </si>
  <si>
    <r>
      <rPr>
        <sz val="11"/>
        <rFont val="宋体"/>
        <charset val="134"/>
      </rPr>
      <t>十七、金融支出</t>
    </r>
  </si>
  <si>
    <r>
      <rPr>
        <sz val="11"/>
        <rFont val="宋体"/>
        <charset val="134"/>
      </rPr>
      <t>十八、援助其他地区支出</t>
    </r>
  </si>
  <si>
    <t>十九、自然资源海洋气象等支出</t>
  </si>
  <si>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</si>
  <si>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</si>
  <si>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</si>
  <si>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t>二十三、灾害防治及应急管理支出</t>
  </si>
  <si>
    <t>二十四、其他支出</t>
  </si>
  <si>
    <t>二十五、债务还本支出</t>
  </si>
  <si>
    <t>二十六、债务付息支出</t>
  </si>
  <si>
    <t>二十七、债务发行费用支出</t>
  </si>
  <si>
    <t>二十八、抗疫特别国债安排的支出</t>
  </si>
  <si>
    <r>
      <rPr>
        <sz val="11"/>
        <rFont val="宋体"/>
        <charset val="134"/>
      </rPr>
      <t>本 年 收 入 合 计</t>
    </r>
  </si>
  <si>
    <r>
      <rPr>
        <sz val="11"/>
        <rFont val="宋体"/>
        <charset val="134"/>
      </rPr>
      <t>本 年 支 出 合 计</t>
    </r>
  </si>
  <si>
    <t>八、上年结转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</si>
  <si>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</si>
  <si>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</si>
  <si>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</si>
  <si>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</si>
  <si>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</si>
  <si>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</si>
  <si>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</si>
  <si>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</si>
  <si>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</si>
  <si>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</si>
  <si>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</si>
  <si>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</si>
  <si>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</si>
  <si>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</si>
  <si>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</si>
  <si>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</si>
  <si>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</si>
  <si>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</si>
  <si>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单位编码</t>
  </si>
  <si>
    <t>单位名称</t>
  </si>
  <si>
    <t>表1-2</t>
  </si>
  <si>
    <t>部门支出总表</t>
  </si>
  <si>
    <t>基本支出</t>
  </si>
  <si>
    <t>项目支出</t>
  </si>
  <si>
    <t>科目编码</t>
  </si>
  <si>
    <t>类</t>
  </si>
  <si>
    <t>款</t>
  </si>
  <si>
    <t>项</t>
  </si>
  <si>
    <t>201</t>
  </si>
  <si>
    <t>01</t>
  </si>
  <si>
    <t>801001</t>
  </si>
  <si>
    <r>
      <rPr>
        <sz val="11"/>
        <color rgb="FF000000"/>
        <rFont val="Dialog.plain"/>
        <charset val="134"/>
      </rPr>
      <t> 行政运行</t>
    </r>
  </si>
  <si>
    <t>04</t>
  </si>
  <si>
    <r>
      <rPr>
        <sz val="11"/>
        <color rgb="FF000000"/>
        <rFont val="Dialog.plain"/>
        <charset val="134"/>
      </rPr>
      <t> 人大会议</t>
    </r>
  </si>
  <si>
    <t>08</t>
  </si>
  <si>
    <r>
      <rPr>
        <sz val="11"/>
        <color rgb="FF000000"/>
        <rFont val="Dialog.plain"/>
        <charset val="134"/>
      </rPr>
      <t> 代表工作</t>
    </r>
  </si>
  <si>
    <t>03</t>
  </si>
  <si>
    <t>02</t>
  </si>
  <si>
    <r>
      <rPr>
        <sz val="11"/>
        <color rgb="FF000000"/>
        <rFont val="Dialog.plain"/>
        <charset val="134"/>
      </rPr>
      <t> 一般行政管理事务</t>
    </r>
  </si>
  <si>
    <t>50</t>
  </si>
  <si>
    <r>
      <rPr>
        <sz val="11"/>
        <color rgb="FF000000"/>
        <rFont val="Dialog.plain"/>
        <charset val="134"/>
      </rPr>
      <t> 事业运行</t>
    </r>
  </si>
  <si>
    <t>23</t>
  </si>
  <si>
    <r>
      <rPr>
        <sz val="11"/>
        <color rgb="FF000000"/>
        <rFont val="Dialog.plain"/>
        <charset val="134"/>
      </rPr>
      <t> 民族工作专项</t>
    </r>
  </si>
  <si>
    <t>31</t>
  </si>
  <si>
    <t>39</t>
  </si>
  <si>
    <r>
      <rPr>
        <sz val="11"/>
        <color rgb="FF000000"/>
        <rFont val="Dialog.plain"/>
        <charset val="134"/>
      </rPr>
      <t> 专项业务</t>
    </r>
  </si>
  <si>
    <t>207</t>
  </si>
  <si>
    <t>09</t>
  </si>
  <si>
    <r>
      <rPr>
        <sz val="11"/>
        <color rgb="FF000000"/>
        <rFont val="Dialog.plain"/>
        <charset val="134"/>
      </rPr>
      <t> 群众文化</t>
    </r>
  </si>
  <si>
    <t>208</t>
  </si>
  <si>
    <r>
      <rPr>
        <sz val="11"/>
        <color rgb="FF000000"/>
        <rFont val="Dialog.plain"/>
        <charset val="134"/>
      </rPr>
      <t> 社会保险经办机构</t>
    </r>
  </si>
  <si>
    <t>99</t>
  </si>
  <si>
    <r>
      <rPr>
        <sz val="11"/>
        <color rgb="FF000000"/>
        <rFont val="Dialog.plain"/>
        <charset val="134"/>
      </rPr>
      <t> 其他人力资源和社会保障管理事务支出</t>
    </r>
  </si>
  <si>
    <t>05</t>
  </si>
  <si>
    <r>
      <rPr>
        <sz val="11"/>
        <color rgb="FF000000"/>
        <rFont val="Dialog.plain"/>
        <charset val="134"/>
      </rPr>
      <t> 行政单位离退休</t>
    </r>
  </si>
  <si>
    <r>
      <rPr>
        <sz val="11"/>
        <color rgb="FF000000"/>
        <rFont val="Dialog.plain"/>
        <charset val="134"/>
      </rPr>
      <t> 事业单位离退休</t>
    </r>
  </si>
  <si>
    <r>
      <rPr>
        <sz val="11"/>
        <color rgb="FF000000"/>
        <rFont val="Dialog.plain"/>
        <charset val="134"/>
      </rPr>
      <t> 机关事业单位基本养老保险缴费支出</t>
    </r>
  </si>
  <si>
    <t>21</t>
  </si>
  <si>
    <r>
      <rPr>
        <sz val="11"/>
        <color rgb="FF000000"/>
        <rFont val="Dialog.plain"/>
        <charset val="134"/>
      </rPr>
      <t> 城市特困人员救助供养支出</t>
    </r>
  </si>
  <si>
    <t>210</t>
  </si>
  <si>
    <r>
      <rPr>
        <sz val="11"/>
        <color rgb="FF000000"/>
        <rFont val="Dialog.plain"/>
        <charset val="134"/>
      </rPr>
      <t> 其他公共卫生支出</t>
    </r>
  </si>
  <si>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</si>
  <si>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</si>
  <si>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</si>
  <si>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</si>
  <si>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 其他行政事业单位医疗支出</t>
    </r>
  </si>
  <si>
    <t>212</t>
  </si>
  <si>
    <r>
      <rPr>
        <sz val="11"/>
        <color rgb="FF000000"/>
        <rFont val="Dialog.plain"/>
        <charset val="134"/>
      </rPr>
      <t> 征地和拆迁补偿支出</t>
    </r>
  </si>
  <si>
    <t>213</t>
  </si>
  <si>
    <t>34</t>
  </si>
  <si>
    <r>
      <rPr>
        <sz val="11"/>
        <color rgb="FF000000"/>
        <rFont val="Dialog.plain"/>
        <charset val="134"/>
      </rPr>
      <t> 林业草原防灾减灾</t>
    </r>
  </si>
  <si>
    <t>07</t>
  </si>
  <si>
    <r>
      <rPr>
        <sz val="11"/>
        <color rgb="FF000000"/>
        <rFont val="Dialog.plain"/>
        <charset val="134"/>
      </rPr>
      <t> 对村民委员会和村党支部的补助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</si>
  <si>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</si>
  <si>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</si>
  <si>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</si>
  <si>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</si>
  <si>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</si>
  <si>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</si>
  <si>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</si>
  <si>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</si>
  <si>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</si>
  <si>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</si>
  <si>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</si>
  <si>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</si>
  <si>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</si>
  <si>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</si>
  <si>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</si>
  <si>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</si>
  <si>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</si>
  <si>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</si>
  <si>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</si>
  <si>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t> 文化旅游体育与传媒支出</t>
  </si>
  <si>
    <r>
      <rPr>
        <sz val="11"/>
        <rFont val="宋体"/>
        <charset val="134"/>
      </rPr>
      <t> 社会保障和就业支出</t>
    </r>
  </si>
  <si>
    <r>
      <rPr>
        <sz val="11"/>
        <rFont val="宋体"/>
        <charset val="134"/>
      </rPr>
      <t> </t>
    </r>
  </si>
  <si>
    <r>
      <rPr>
        <sz val="11"/>
        <rFont val="宋体"/>
        <charset val="134"/>
      </rPr>
      <t> 社会保险基金支出</t>
    </r>
  </si>
  <si>
    <t> 卫生健康支出</t>
  </si>
  <si>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</si>
  <si>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</si>
  <si>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</si>
  <si>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</si>
  <si>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t> 资源勘探工业信息等支出</t>
  </si>
  <si>
    <r>
      <rPr>
        <sz val="11"/>
        <rFont val="宋体"/>
        <charset val="134"/>
      </rPr>
      <t> 商业服务业等支出</t>
    </r>
  </si>
  <si>
    <r>
      <rPr>
        <sz val="11"/>
        <rFont val="宋体"/>
        <charset val="134"/>
      </rPr>
      <t> 金融支出</t>
    </r>
  </si>
  <si>
    <r>
      <rPr>
        <sz val="11"/>
        <rFont val="宋体"/>
        <charset val="134"/>
      </rPr>
      <t> 援助其他地区支出</t>
    </r>
  </si>
  <si>
    <t> 自然资源海洋气象等支出</t>
  </si>
  <si>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</si>
  <si>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</si>
  <si>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</si>
  <si>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</si>
  <si>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</si>
  <si>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t xml:space="preserve">  债务还本支出</t>
  </si>
  <si>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</si>
  <si>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</si>
  <si>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</si>
  <si>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</si>
  <si>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</si>
  <si>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</si>
  <si>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</si>
  <si>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</si>
  <si>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</si>
  <si>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</si>
  <si>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</si>
  <si>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</si>
  <si>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</si>
  <si>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上年财政拨款资金结转</t>
  </si>
  <si>
    <t>小计</t>
  </si>
  <si>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</si>
  <si>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</si>
  <si>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</si>
  <si>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</si>
  <si>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</si>
  <si>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</si>
  <si>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</si>
  <si>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</si>
  <si>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</si>
  <si>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</si>
  <si>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</si>
  <si>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</si>
  <si>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</si>
  <si>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</si>
  <si>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</si>
  <si>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</si>
  <si>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</si>
  <si>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</si>
  <si>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</si>
  <si>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</si>
  <si>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</si>
  <si>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</si>
  <si>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</si>
  <si>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</si>
  <si>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</si>
  <si>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</si>
  <si>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</si>
  <si>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</si>
  <si>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</si>
  <si>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</si>
  <si>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</si>
  <si>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</si>
  <si>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</si>
  <si>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</si>
  <si>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</si>
  <si>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</si>
  <si>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</si>
  <si>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</si>
  <si>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</si>
  <si>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</si>
  <si>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</si>
  <si>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25</t>
    </r>
  </si>
  <si>
    <r>
      <rPr>
        <sz val="11"/>
        <color rgb="FF000000"/>
        <rFont val="Dialog.plain"/>
        <charset val="134"/>
      </rPr>
      <t>   专用燃料费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</si>
  <si>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</si>
  <si>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</si>
  <si>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</si>
  <si>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</si>
  <si>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</si>
  <si>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</si>
  <si>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</si>
  <si>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</si>
  <si>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</si>
  <si>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</si>
  <si>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</si>
  <si>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</si>
  <si>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</si>
  <si>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04</t>
    </r>
  </si>
  <si>
    <r>
      <rPr>
        <sz val="11"/>
        <color rgb="FF000000"/>
        <rFont val="Dialog.plain"/>
        <charset val="134"/>
      </rPr>
      <t>   抚恤金</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</si>
  <si>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</si>
  <si>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</si>
  <si>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</si>
  <si>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</si>
  <si>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</si>
  <si>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</si>
  <si>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   基础设施建设</t>
    </r>
  </si>
  <si>
    <r>
      <rPr>
        <sz val="11"/>
        <color rgb="FF000000"/>
        <rFont val="Dialog.plain"/>
        <charset val="134"/>
      </rPr>
      <t>   安置补助</t>
    </r>
  </si>
  <si>
    <t>表3</t>
  </si>
  <si>
    <t>一般公共预算支出预算表</t>
  </si>
  <si>
    <t xml:space="preserve">部门：盐边县桐子林镇人民政府 </t>
  </si>
  <si>
    <t>当年财政拨款安排</t>
  </si>
  <si>
    <t>盐边县桐子林镇人民政府 （部门）</t>
  </si>
  <si>
    <t>801</t>
  </si>
  <si>
    <t>表3-1</t>
  </si>
  <si>
    <t>一般公共预算基本支出预算表</t>
  </si>
  <si>
    <t>人员经费</t>
  </si>
  <si>
    <t>公用经费</t>
  </si>
  <si>
    <r>
      <rPr>
        <sz val="11"/>
        <color rgb="FF000000"/>
        <rFont val="Dialog.plain"/>
        <charset val="134"/>
      </rPr>
      <t>盐边县桐子林镇人民政府</t>
    </r>
  </si>
  <si>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</si>
  <si>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</si>
  <si>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</si>
  <si>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</si>
  <si>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</si>
  <si>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</si>
  <si>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</si>
  <si>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</si>
  <si>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</si>
  <si>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</si>
  <si>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</si>
  <si>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</si>
  <si>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</si>
  <si>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</si>
  <si>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</si>
  <si>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</si>
  <si>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</si>
  <si>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</si>
  <si>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</si>
  <si>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</si>
  <si>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30114</t>
  </si>
  <si>
    <r>
      <rPr>
        <sz val="11"/>
        <color rgb="FF000000"/>
        <rFont val="Dialog.plain"/>
        <charset val="134"/>
      </rPr>
      <t>  医疗费</t>
    </r>
  </si>
  <si>
    <t>30199</t>
  </si>
  <si>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</si>
  <si>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</si>
  <si>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</si>
  <si>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</si>
  <si>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</si>
  <si>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</si>
  <si>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</si>
  <si>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</si>
  <si>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</si>
  <si>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</si>
  <si>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</si>
  <si>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</si>
  <si>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</si>
  <si>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</si>
  <si>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</si>
  <si>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30214</t>
  </si>
  <si>
    <r>
      <rPr>
        <sz val="11"/>
        <color rgb="FF000000"/>
        <rFont val="Dialog.plain"/>
        <charset val="134"/>
      </rPr>
      <t>  租赁费</t>
    </r>
  </si>
  <si>
    <t>30215</t>
  </si>
  <si>
    <r>
      <rPr>
        <sz val="11"/>
        <color rgb="FF000000"/>
        <rFont val="Dialog.plain"/>
        <charset val="134"/>
      </rPr>
      <t>  会议费</t>
    </r>
  </si>
  <si>
    <t>30216</t>
  </si>
  <si>
    <r>
      <rPr>
        <sz val="11"/>
        <color rgb="FF000000"/>
        <rFont val="Dialog.plain"/>
        <charset val="134"/>
      </rPr>
      <t>  培训费</t>
    </r>
  </si>
  <si>
    <t>30217</t>
  </si>
  <si>
    <r>
      <rPr>
        <sz val="11"/>
        <color rgb="FF000000"/>
        <rFont val="Dialog.plain"/>
        <charset val="134"/>
      </rPr>
      <t>  公务接待费</t>
    </r>
  </si>
  <si>
    <t>30225</t>
  </si>
  <si>
    <r>
      <rPr>
        <sz val="11"/>
        <color rgb="FF000000"/>
        <rFont val="Dialog.plain"/>
        <charset val="134"/>
      </rPr>
      <t>  专用燃料费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</si>
  <si>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</si>
  <si>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</si>
  <si>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</si>
  <si>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</si>
  <si>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</si>
  <si>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</si>
  <si>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</si>
  <si>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</si>
  <si>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</si>
  <si>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</si>
  <si>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</si>
  <si>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</si>
  <si>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</si>
  <si>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</si>
  <si>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</si>
  <si>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</si>
  <si>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</si>
  <si>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</si>
  <si>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</si>
  <si>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2026乡人大代表活动经费及人代会经费（桐子林镇）</t>
    </r>
  </si>
  <si>
    <r>
      <rPr>
        <sz val="11"/>
        <color rgb="FF000000"/>
        <rFont val="Dialog.plain"/>
        <charset val="134"/>
      </rPr>
      <t>  2026年乡村治理补助（桐子林镇）</t>
    </r>
  </si>
  <si>
    <r>
      <rPr>
        <sz val="11"/>
        <color rgb="FF000000"/>
        <rFont val="Dialog.plain"/>
        <charset val="134"/>
      </rPr>
      <t>  2026年少数民族工作经费（桐子林镇）</t>
    </r>
  </si>
  <si>
    <r>
      <rPr>
        <sz val="11"/>
        <color rgb="FF000000"/>
        <rFont val="Dialog.plain"/>
        <charset val="134"/>
      </rPr>
      <t>  桐子林镇2026年村级（社区）公共服务经费（运行经费）</t>
    </r>
  </si>
  <si>
    <t>  根据盐财资预〔2026〕2号关于下达村（社区）换届选举专项经费（桐子林镇）</t>
  </si>
  <si>
    <t>  川财预〔2025〕50号2026年省级村级公共服务经费（桐子林镇）</t>
  </si>
  <si>
    <r>
      <rPr>
        <sz val="11"/>
        <color rgb="FF000000"/>
        <rFont val="Dialog.plain"/>
        <charset val="134"/>
      </rPr>
      <t>  桐子林镇2026年城市特困人员供养经费（丧葬费）</t>
    </r>
  </si>
  <si>
    <r>
      <rPr>
        <sz val="11"/>
        <color rgb="FF000000"/>
        <rFont val="Dialog.plain"/>
        <charset val="134"/>
      </rPr>
      <t>  2026年基本公共卫生服务经费（桐子林镇）</t>
    </r>
  </si>
  <si>
    <t>  根据盐财资预〔2026〕2号关于下达2026森林草原防灭火专项经费（桐子林镇）</t>
  </si>
  <si>
    <r>
      <rPr>
        <sz val="11"/>
        <color rgb="FF000000"/>
        <rFont val="Dialog.plain"/>
        <charset val="134"/>
      </rPr>
      <t>  桐子林镇2026年村级公共服务经费（运行经费）</t>
    </r>
  </si>
  <si>
    <t>表3-3</t>
  </si>
  <si>
    <t>一般公共预算“三公”经费支出预算表</t>
  </si>
  <si>
    <t>当年财政拨款预算安排</t>
  </si>
  <si>
    <t>因公出国（境）费用</t>
  </si>
  <si>
    <t>公务用车购置及运行费</t>
  </si>
  <si>
    <t>公务接待费</t>
  </si>
  <si>
    <t>公务用车购置费</t>
  </si>
  <si>
    <t>公务用车运行费</t>
  </si>
  <si>
    <r>
      <rPr>
        <sz val="11"/>
        <color rgb="FF000000"/>
        <rFont val="Dialog.plain"/>
        <charset val="134"/>
      </rPr>
      <t> 盐边县桐子林镇人民政府</t>
    </r>
  </si>
  <si>
    <t>表4</t>
  </si>
  <si>
    <t>政府性基金支出预算表</t>
  </si>
  <si>
    <t>本年政府性基金预算支出</t>
  </si>
  <si>
    <t>表4-1</t>
  </si>
  <si>
    <t>政府性基金预算“三公”经费支出预算表</t>
  </si>
  <si>
    <t>表5</t>
  </si>
  <si>
    <t>国有资本经营预算支出预算表</t>
  </si>
  <si>
    <t>部门：</t>
  </si>
  <si>
    <t>本年国有资本经营预算支出</t>
  </si>
  <si>
    <t>此表无数据</t>
  </si>
  <si>
    <t>表6-1</t>
  </si>
  <si>
    <t>部门预算项目绩效目标表</t>
  </si>
  <si>
    <t>(2026年度）</t>
  </si>
  <si>
    <t>项目名称</t>
  </si>
  <si>
    <t>2026乡人大代表活动经费及人代会经费（桐子林镇）</t>
  </si>
  <si>
    <t>部门（单位）</t>
  </si>
  <si>
    <t>项目资金
（万元）</t>
  </si>
  <si>
    <t>年度资金总额</t>
  </si>
  <si>
    <t>财政拨款</t>
  </si>
  <si>
    <t>其他资金</t>
  </si>
  <si>
    <t>总体目标</t>
  </si>
  <si>
    <t>桐子林镇2026年人大代表60人，650元/人/年，2026乡人大代表活动经费及人代会经费39000元。</t>
  </si>
  <si>
    <t>绩效指标</t>
  </si>
  <si>
    <t>一级指标</t>
  </si>
  <si>
    <t>二级指标</t>
  </si>
  <si>
    <t>三级指标</t>
  </si>
  <si>
    <t>指标值（包含数字及文字描述）</t>
  </si>
  <si>
    <t>产出指标</t>
  </si>
  <si>
    <t>数量指标</t>
  </si>
  <si>
    <t>桐子林镇2026年人大代表</t>
  </si>
  <si>
    <t>60人</t>
  </si>
  <si>
    <t>质量指标</t>
  </si>
  <si>
    <t>正常开展人大活动</t>
  </si>
  <si>
    <t>好</t>
  </si>
  <si>
    <t>时效指标</t>
  </si>
  <si>
    <t>2026年</t>
  </si>
  <si>
    <t>1年</t>
  </si>
  <si>
    <t xml:space="preserve"> 成本指标</t>
  </si>
  <si>
    <t>经济成本指标</t>
  </si>
  <si>
    <t>本次财政下达</t>
  </si>
  <si>
    <t>39000元</t>
  </si>
  <si>
    <t>效益指标</t>
  </si>
  <si>
    <t>社会效益指标</t>
  </si>
  <si>
    <t>促进桐子林镇社会和谐发展</t>
  </si>
  <si>
    <t>98%</t>
  </si>
  <si>
    <t>经济效益指标</t>
  </si>
  <si>
    <t>生态效益指标</t>
  </si>
  <si>
    <t>可持续影响指标</t>
  </si>
  <si>
    <t>满意度指标</t>
  </si>
  <si>
    <t>服务对象满意度指标</t>
  </si>
  <si>
    <t>满意</t>
  </si>
  <si>
    <t>表6-2</t>
  </si>
  <si>
    <t>2026年乡村治理补助（桐子林镇）</t>
  </si>
  <si>
    <t>桐子林镇2026年27771人，2元/人/年，2026年乡村治理补助55542元。</t>
  </si>
  <si>
    <t>桐子林镇2026年</t>
  </si>
  <si>
    <t>27771人</t>
  </si>
  <si>
    <t>实施网格化管理，不断提升基层社会治理能力，积极化解信访积案</t>
  </si>
  <si>
    <t>覆盖率100%</t>
  </si>
  <si>
    <t>55542元</t>
  </si>
  <si>
    <t>维护社会稳定</t>
  </si>
  <si>
    <t>表6-3</t>
  </si>
  <si>
    <t>2026年少数民族工作经费</t>
  </si>
  <si>
    <t>桐子林镇2026年少数民族5196人，5元/人/年，2026年少数民族工作经费25980元。</t>
  </si>
  <si>
    <t>桐子林镇2026年少数民族</t>
  </si>
  <si>
    <t>5196人</t>
  </si>
  <si>
    <t>保障我镇辖区内少数民族相关节日经费</t>
  </si>
  <si>
    <t>维稳率90%</t>
  </si>
  <si>
    <t>25980元</t>
  </si>
  <si>
    <t>全镇社会稳定起到推动作用</t>
  </si>
  <si>
    <t>满意度</t>
  </si>
  <si>
    <t>表6-4</t>
  </si>
  <si>
    <t>桐子林镇2026年村级（社区）公共服务经费（运行经费）</t>
  </si>
  <si>
    <t>在保障村级建制调整后的村级标准情况下，根据村幅员面积、人口等因素，为更好地开展村级工作，增强基层组织凝聚力，鼓励基层创新活动，预算下达：共计8万元。</t>
  </si>
  <si>
    <t>城南、城北、桐子林、清源</t>
  </si>
  <si>
    <t>4个社区</t>
  </si>
  <si>
    <t>推进基础设施升级，提升旅游服务效能</t>
  </si>
  <si>
    <t>80000元</t>
  </si>
  <si>
    <t>对桐子林镇村、社区发展有积极推动作用。</t>
  </si>
  <si>
    <t>表6-5</t>
  </si>
  <si>
    <t>根据盐财资预〔2026〕2号关于下达村（社区）换届选举专项经费（桐子林镇）</t>
  </si>
  <si>
    <t>村（社区）换届选举工作专项经费22000元。</t>
  </si>
  <si>
    <t>1个村，3个社区</t>
  </si>
  <si>
    <t>4项</t>
  </si>
  <si>
    <t>选举工作顺利开展，做好后勤保障</t>
  </si>
  <si>
    <t>22000元</t>
  </si>
  <si>
    <t>表6-6</t>
  </si>
  <si>
    <t>川财预〔2025〕50号2026年省级村级公共服务经费（桐子林镇）</t>
  </si>
  <si>
    <t>在保障村级调整后的村级标准情况下，根据村幅员面积、人口等因素，为更好地开展村级工作，增强基层组织凝聚力，鼓励基层创新活动</t>
  </si>
  <si>
    <t>5个</t>
  </si>
  <si>
    <t>维护基础设施，提升基层服务能力</t>
  </si>
  <si>
    <t>保障</t>
  </si>
  <si>
    <t>2026</t>
  </si>
  <si>
    <t>下达资金375000元</t>
  </si>
  <si>
    <t>375000元</t>
  </si>
  <si>
    <t>维护</t>
  </si>
  <si>
    <t>95%</t>
  </si>
  <si>
    <t>表6-7</t>
  </si>
  <si>
    <t>桐子林镇2026年城市特困人员供养经费（丧葬费）</t>
  </si>
  <si>
    <t>桐子林镇2025年特困人员供养2人死亡，2026年丧葬费6000元</t>
  </si>
  <si>
    <t>2025年特困供养人员死亡2人</t>
  </si>
  <si>
    <t>2人</t>
  </si>
  <si>
    <t>发放死亡2人丧葬费</t>
  </si>
  <si>
    <t>发放率100%</t>
  </si>
  <si>
    <t>6000元</t>
  </si>
  <si>
    <t>表6-8</t>
  </si>
  <si>
    <t>2026年基本公共卫生服务经费（桐子林镇）</t>
  </si>
  <si>
    <t>桐子林镇2026年27771人，5元/人/年，2026年基本公共卫生服务经费138855元。</t>
  </si>
  <si>
    <t>桐子林镇2026年27771人</t>
  </si>
  <si>
    <t>全镇基本公共卫生治理</t>
  </si>
  <si>
    <t>本次财政下达138855元</t>
  </si>
  <si>
    <t>138855元</t>
  </si>
  <si>
    <t>表6-9</t>
  </si>
  <si>
    <t>根据盐财资预〔2026〕2号关于下达2026森林草原防灭火专项经费（桐子林镇）</t>
  </si>
  <si>
    <t>桐子林镇位于盐边县县城内，不仅只对本镇辖区内金河村、城南社区、城北社区、桐子林社区、清源社区防灭火工作，还涉及盐边县县城防灭火工作。根据省级、市级、县级防灭火公告要求，认真抓好森林防灭火的防控措施落实，建立半专业防灭火队伍，并加大宣传范围及力度，收到市、县下达共计33万元森林防灭火费用。</t>
  </si>
  <si>
    <t>1个村3个社区</t>
  </si>
  <si>
    <t>加强对森林资源和人民生命安全的保护，促进林业发展，做好森林防灭火工作和火灾扑救工作</t>
  </si>
  <si>
    <t>本次财政下达330000元</t>
  </si>
  <si>
    <t>330000元</t>
  </si>
  <si>
    <t>保障森林不受影响，改善生态环境，为我镇林业经济、社会稳定</t>
  </si>
  <si>
    <t>表6-10</t>
  </si>
  <si>
    <t>桐子林镇2026年村级公共服务经费（运行经费）</t>
  </si>
  <si>
    <t>盐边县桐子林镇</t>
  </si>
  <si>
    <t>在保障村级建制调整后的村级标准情况下，根据村幅员面积、人口数等因素，为更好地开展村级工作，增强基层组织凝聚力，鼓励基层创新活动。年初预算下达：共计3万元。</t>
  </si>
  <si>
    <t>金河村</t>
  </si>
  <si>
    <t>1项</t>
  </si>
  <si>
    <t>本次财政下达30000元</t>
  </si>
  <si>
    <t>30000元</t>
  </si>
  <si>
    <t>对桐子林镇村、社区发展有积极推动作用</t>
  </si>
  <si>
    <t>表6-11</t>
  </si>
  <si>
    <t>根据盐财资预〔2026〕2号关于下达簸箕砟开发区安置人员安置商屋返费及房屋租金</t>
  </si>
  <si>
    <t>簸箕砟开发区现安置人员767人，安置商屋涉及631人，按照相关文件，631人安置人员尚未返租费3331680元，房租费12000元，需投入费用合计3343680元。</t>
  </si>
  <si>
    <t>安置房屋涉及631人</t>
  </si>
  <si>
    <t>631人数</t>
  </si>
  <si>
    <t>保障安置群众生活水平，维护社会和谐稳定</t>
  </si>
  <si>
    <t>完成率100%</t>
  </si>
  <si>
    <t>本次财政下达3343680元</t>
  </si>
  <si>
    <t>3343680元</t>
  </si>
  <si>
    <t>表6-12</t>
  </si>
  <si>
    <t>根据盐财资预〔2026〕2号下达桐子林镇清源社区道路连接线项目红线内土地及地上附着物补偿相关资金</t>
  </si>
  <si>
    <t>清源社区共22户群众的土地、房屋及地上附着物（果树、青苗、简易棚房等）</t>
  </si>
  <si>
    <t>22户</t>
  </si>
  <si>
    <t>能彻底解决项目建设的“用地障碍”</t>
  </si>
  <si>
    <t>完成率90%</t>
  </si>
  <si>
    <t>11008600元</t>
  </si>
  <si>
    <t>优化县城交通路网、衔接核心区域与周边产业节点。</t>
  </si>
  <si>
    <t>表7</t>
  </si>
  <si>
    <t>部门整体支出绩效目标表</t>
  </si>
  <si>
    <t>（2026年度）</t>
  </si>
  <si>
    <t>部门（单位）名称</t>
  </si>
  <si>
    <t>年度
主要
任务</t>
  </si>
  <si>
    <t>任务名称</t>
  </si>
  <si>
    <t>主要内容</t>
  </si>
  <si>
    <t>工资福利支出</t>
  </si>
  <si>
    <t>人员工资、保险、住房公积金等正常运转</t>
  </si>
  <si>
    <t>商品和服务支出</t>
  </si>
  <si>
    <t>公用经费正常运转</t>
  </si>
  <si>
    <t>对个人和家庭补助支出</t>
  </si>
  <si>
    <t>村、社区生活补助等正常运转</t>
  </si>
  <si>
    <t>2026年相关项目支出</t>
  </si>
  <si>
    <t>年度部门整体支出预算资金（万元）</t>
  </si>
  <si>
    <t>资金总额</t>
  </si>
  <si>
    <t>年度
总体
目标</t>
  </si>
  <si>
    <t>严格执行相关政策，保障全年工资发放，机关办公运转等，预算编制科学合理，减少结余资金。</t>
  </si>
  <si>
    <t>年
度
绩
效
指
标</t>
  </si>
  <si>
    <t>指标值
（包含数字及文字描述）</t>
  </si>
  <si>
    <t>确保正常运转，保证重点项目建设</t>
  </si>
  <si>
    <t>本年度</t>
  </si>
  <si>
    <t>成本指标</t>
  </si>
  <si>
    <t>基本支出和项目支出</t>
  </si>
  <si>
    <t>3671.2万元</t>
  </si>
  <si>
    <t>发放（缴纳）率</t>
  </si>
  <si>
    <t>支出率100%</t>
  </si>
  <si>
    <t>足额保障（参保）率</t>
  </si>
  <si>
    <t>维稳单位运行率100%</t>
  </si>
  <si>
    <t>社会可持续发展</t>
  </si>
  <si>
    <t>运行保障率</t>
  </si>
  <si>
    <t>满
意
度
指
标</t>
  </si>
  <si>
    <t>基层治理能力提升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</si>
</sst>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yyyy&quot;年&quot;mm&quot;月&quot;dd&quot;日&quot;"/>
  </numFmts>
  <fonts count="42">
    <font>
      <sz val="11"/>
      <color indexed="8"/>
      <name val="宋体"/>
      <charset val="1"/>
      <scheme val="minor"/>
    </font>
    <font>
      <sz val="11"/>
      <color theme="1"/>
      <name val="等线"/>
      <charset val="134"/>
    </font>
    <font>
      <sz val="11"/>
      <name val="宋体"/>
      <charset val="134"/>
    </font>
    <font>
      <b/>
      <sz val="18"/>
      <color rgb="FF000000"/>
      <name val="宋体"/>
      <charset val="134"/>
      <scheme val="minor"/>
    </font>
    <font>
      <sz val="10"/>
      <color indexed="8"/>
      <name val="宋体"/>
      <charset val="134"/>
      <scheme val="minor"/>
    </font>
    <font>
      <sz val="10"/>
      <color theme="1"/>
      <name val="宋体"/>
      <charset val="134"/>
      <scheme val="minor"/>
    </font>
    <font>
      <sz val="11"/>
      <color theme="1"/>
      <name val="宋体"/>
      <charset val="134"/>
      <scheme val="minor"/>
    </font>
    <font>
      <sz val="11"/>
      <name val="SimSun"/>
      <charset val="134"/>
    </font>
    <font>
      <sz val="9"/>
      <name val="宋体"/>
      <charset val="134"/>
    </font>
    <font>
      <b/>
      <sz val="18"/>
      <name val="宋体"/>
      <charset val="134"/>
    </font>
    <font>
      <sz val="10"/>
      <name val="宋体"/>
      <charset val="134"/>
    </font>
    <font>
      <sz val="9"/>
      <name val="simhei"/>
      <charset val="134"/>
    </font>
    <font>
      <b/>
      <sz val="16"/>
      <name val="宋体"/>
      <charset val="134"/>
    </font>
    <font>
      <b/>
      <sz val="11"/>
      <name val="宋体"/>
      <charset val="134"/>
    </font>
    <font>
      <b/>
      <sz val="9"/>
      <name val="宋体"/>
      <charset val="134"/>
    </font>
    <font>
      <sz val="11"/>
      <color rgb="FF000000"/>
      <name val="宋体"/>
      <charset val="134"/>
    </font>
    <font>
      <sz val="11"/>
      <color rgb="FF000000"/>
      <name val="Dialog.plain"/>
      <charset val="134"/>
    </font>
    <font>
      <sz val="9"/>
      <name val="SimSun"/>
      <charset val="134"/>
    </font>
    <font>
      <b/>
      <sz val="16"/>
      <name val="黑体"/>
      <charset val="134"/>
    </font>
    <font>
      <sz val="9"/>
      <name val="Hiragino Sans GB"/>
      <charset val="134"/>
    </font>
    <font>
      <b/>
      <sz val="9"/>
      <name val="Hiragino Sans GB"/>
      <charset val="134"/>
    </font>
    <font>
      <b/>
      <sz val="22"/>
      <name val="楷体"/>
      <charset val="134"/>
    </font>
    <font>
      <b/>
      <sz val="3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indexed="8"/>
      </left>
      <right style="thin">
        <color indexed="8"/>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top/>
      <bottom/>
      <diagonal/>
    </border>
    <border>
      <left/>
      <right style="thin">
        <color indexed="8"/>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 fillId="3" borderId="3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8" applyNumberFormat="0" applyFill="0" applyAlignment="0" applyProtection="0">
      <alignment vertical="center"/>
    </xf>
    <xf numFmtId="0" fontId="29" fillId="0" borderId="38" applyNumberFormat="0" applyFill="0" applyAlignment="0" applyProtection="0">
      <alignment vertical="center"/>
    </xf>
    <xf numFmtId="0" fontId="30" fillId="0" borderId="39" applyNumberFormat="0" applyFill="0" applyAlignment="0" applyProtection="0">
      <alignment vertical="center"/>
    </xf>
    <xf numFmtId="0" fontId="30" fillId="0" borderId="0" applyNumberFormat="0" applyFill="0" applyBorder="0" applyAlignment="0" applyProtection="0">
      <alignment vertical="center"/>
    </xf>
    <xf numFmtId="0" fontId="31" fillId="4" borderId="40" applyNumberFormat="0" applyAlignment="0" applyProtection="0">
      <alignment vertical="center"/>
    </xf>
    <xf numFmtId="0" fontId="32" fillId="5" borderId="41" applyNumberFormat="0" applyAlignment="0" applyProtection="0">
      <alignment vertical="center"/>
    </xf>
    <xf numFmtId="0" fontId="33" fillId="5" borderId="40" applyNumberFormat="0" applyAlignment="0" applyProtection="0">
      <alignment vertical="center"/>
    </xf>
    <xf numFmtId="0" fontId="34" fillId="6" borderId="42" applyNumberFormat="0" applyAlignment="0" applyProtection="0">
      <alignment vertical="center"/>
    </xf>
    <xf numFmtId="0" fontId="35" fillId="0" borderId="43" applyNumberFormat="0" applyFill="0" applyAlignment="0" applyProtection="0">
      <alignment vertical="center"/>
    </xf>
    <xf numFmtId="0" fontId="36" fillId="0" borderId="4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75">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Border="1" applyAlignment="1"/>
    <xf numFmtId="0" fontId="2" fillId="0" borderId="0" xfId="0" applyFont="1" applyFill="1" applyBorder="1" applyAlignment="1">
      <alignment horizontal="right"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5" fillId="0" borderId="1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8" xfId="0" applyFont="1" applyFill="1" applyBorder="1" applyAlignment="1">
      <alignment horizontal="center" vertical="center" wrapText="1"/>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6" fillId="0" borderId="0"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5" fillId="0" borderId="2" xfId="0" applyFont="1" applyFill="1" applyBorder="1" applyAlignment="1">
      <alignment vertical="center" wrapText="1"/>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vertical="center" wrapText="1"/>
    </xf>
    <xf numFmtId="0" fontId="5" fillId="0" borderId="6"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2"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9" fillId="0" borderId="0" xfId="0" applyNumberFormat="1" applyFont="1" applyFill="1" applyBorder="1" applyAlignment="1" applyProtection="1">
      <alignment horizontal="center" vertical="center"/>
    </xf>
    <xf numFmtId="0" fontId="10" fillId="0" borderId="0" xfId="0" applyFont="1" applyFill="1" applyBorder="1" applyAlignment="1">
      <alignment horizontal="center" vertical="center"/>
    </xf>
    <xf numFmtId="0" fontId="10" fillId="0" borderId="2" xfId="0" applyFont="1" applyFill="1" applyBorder="1" applyAlignment="1">
      <alignment horizontal="center" vertical="center"/>
    </xf>
    <xf numFmtId="49" fontId="10" fillId="0" borderId="2"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10"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vertical="center"/>
    </xf>
    <xf numFmtId="4" fontId="10" fillId="0" borderId="2" xfId="0" applyNumberFormat="1" applyFont="1" applyFill="1" applyBorder="1" applyAlignment="1" applyProtection="1">
      <alignment horizontal="left" vertical="center"/>
    </xf>
    <xf numFmtId="0" fontId="10" fillId="0" borderId="2" xfId="0" applyNumberFormat="1" applyFont="1" applyFill="1" applyBorder="1" applyAlignment="1" applyProtection="1">
      <alignment horizontal="center" vertical="center"/>
    </xf>
    <xf numFmtId="3" fontId="10" fillId="0" borderId="2" xfId="0" applyNumberFormat="1" applyFont="1" applyFill="1" applyBorder="1" applyAlignment="1" applyProtection="1">
      <alignment horizontal="left" vertical="center"/>
    </xf>
    <xf numFmtId="0" fontId="10" fillId="0" borderId="25"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left" vertical="center" wrapText="1"/>
    </xf>
    <xf numFmtId="0" fontId="10" fillId="0" borderId="9" xfId="0" applyFont="1" applyFill="1" applyBorder="1" applyAlignment="1">
      <alignment horizontal="center" vertical="center"/>
    </xf>
    <xf numFmtId="0" fontId="10" fillId="0" borderId="9"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vertical="center" wrapText="1"/>
    </xf>
    <xf numFmtId="0" fontId="10" fillId="0" borderId="26" xfId="0" applyNumberFormat="1" applyFont="1" applyFill="1" applyBorder="1" applyAlignment="1" applyProtection="1">
      <alignment vertical="center" wrapText="1"/>
    </xf>
    <xf numFmtId="0" fontId="10" fillId="0" borderId="25" xfId="0" applyNumberFormat="1" applyFont="1" applyFill="1" applyBorder="1" applyAlignment="1" applyProtection="1">
      <alignment vertical="center"/>
    </xf>
    <xf numFmtId="0" fontId="10" fillId="0" borderId="27" xfId="0" applyNumberFormat="1" applyFont="1" applyFill="1" applyBorder="1" applyAlignment="1" applyProtection="1">
      <alignment vertical="center"/>
    </xf>
    <xf numFmtId="0" fontId="10" fillId="0" borderId="26" xfId="0" applyNumberFormat="1" applyFont="1" applyFill="1" applyBorder="1" applyAlignment="1" applyProtection="1">
      <alignment vertical="center"/>
    </xf>
    <xf numFmtId="49" fontId="10" fillId="0" borderId="2" xfId="0" applyNumberFormat="1" applyFont="1" applyFill="1" applyBorder="1" applyAlignment="1" applyProtection="1">
      <alignment vertical="center" wrapText="1"/>
    </xf>
    <xf numFmtId="0" fontId="10" fillId="0" borderId="1" xfId="0" applyNumberFormat="1" applyFont="1" applyFill="1" applyBorder="1" applyAlignment="1" applyProtection="1">
      <alignment horizontal="center" vertical="center"/>
    </xf>
    <xf numFmtId="49" fontId="10" fillId="0" borderId="23" xfId="0" applyNumberFormat="1" applyFont="1" applyFill="1" applyBorder="1" applyAlignment="1" applyProtection="1">
      <alignment horizontal="left" vertical="center" wrapText="1"/>
    </xf>
    <xf numFmtId="49" fontId="10" fillId="0" borderId="24" xfId="0" applyNumberFormat="1" applyFont="1" applyFill="1" applyBorder="1" applyAlignment="1" applyProtection="1">
      <alignment horizontal="left" vertical="center" wrapText="1"/>
    </xf>
    <xf numFmtId="49" fontId="10" fillId="0" borderId="28" xfId="0" applyNumberFormat="1" applyFont="1" applyFill="1" applyBorder="1" applyAlignment="1" applyProtection="1">
      <alignment horizontal="left" vertical="center" wrapText="1"/>
    </xf>
    <xf numFmtId="49" fontId="10" fillId="0" borderId="23" xfId="0" applyNumberFormat="1" applyFont="1" applyFill="1" applyBorder="1" applyAlignment="1" applyProtection="1">
      <alignment horizontal="center" vertical="center" wrapText="1"/>
    </xf>
    <xf numFmtId="49" fontId="10" fillId="0" borderId="24" xfId="0" applyNumberFormat="1" applyFont="1" applyFill="1" applyBorder="1" applyAlignment="1" applyProtection="1">
      <alignment horizontal="center" vertical="center" wrapText="1"/>
    </xf>
    <xf numFmtId="49" fontId="10" fillId="0" borderId="28"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xf>
    <xf numFmtId="49" fontId="10" fillId="0" borderId="25" xfId="0" applyNumberFormat="1" applyFont="1" applyFill="1" applyBorder="1" applyAlignment="1" applyProtection="1">
      <alignment horizontal="center" vertical="center" wrapText="1"/>
    </xf>
    <xf numFmtId="49" fontId="10" fillId="0" borderId="27"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left" vertical="center" wrapText="1"/>
    </xf>
    <xf numFmtId="0" fontId="10" fillId="0" borderId="23" xfId="0" applyNumberFormat="1" applyFont="1" applyFill="1" applyBorder="1" applyAlignment="1" applyProtection="1">
      <alignment horizontal="center" vertical="center" wrapText="1"/>
    </xf>
    <xf numFmtId="49" fontId="10" fillId="0" borderId="26" xfId="0" applyNumberFormat="1" applyFont="1" applyFill="1" applyBorder="1" applyAlignment="1" applyProtection="1">
      <alignment horizontal="center" vertical="center" wrapText="1"/>
    </xf>
    <xf numFmtId="49" fontId="10" fillId="0" borderId="6" xfId="0" applyNumberFormat="1" applyFont="1" applyFill="1" applyBorder="1" applyAlignment="1" applyProtection="1">
      <alignment horizontal="left" vertical="center" wrapText="1"/>
    </xf>
    <xf numFmtId="0" fontId="8" fillId="0" borderId="2" xfId="0" applyFont="1" applyFill="1" applyBorder="1" applyAlignment="1">
      <alignment horizontal="left" vertical="center"/>
    </xf>
    <xf numFmtId="0" fontId="10" fillId="0" borderId="25" xfId="0" applyNumberFormat="1" applyFont="1" applyFill="1" applyBorder="1" applyAlignment="1" applyProtection="1">
      <alignment horizontal="left" vertical="center"/>
    </xf>
    <xf numFmtId="0" fontId="10" fillId="0" borderId="27" xfId="0" applyNumberFormat="1" applyFont="1" applyFill="1" applyBorder="1" applyAlignment="1" applyProtection="1">
      <alignment horizontal="left" vertical="center"/>
    </xf>
    <xf numFmtId="0" fontId="10" fillId="0" borderId="26" xfId="0" applyNumberFormat="1" applyFont="1" applyFill="1" applyBorder="1" applyAlignment="1" applyProtection="1">
      <alignment horizontal="left" vertical="center"/>
    </xf>
    <xf numFmtId="0" fontId="0" fillId="0" borderId="0" xfId="0" applyFont="1" applyFill="1">
      <alignment vertical="center"/>
    </xf>
    <xf numFmtId="0" fontId="8" fillId="0" borderId="29" xfId="0" applyFont="1" applyFill="1" applyBorder="1">
      <alignment vertical="center"/>
    </xf>
    <xf numFmtId="0" fontId="2" fillId="0" borderId="29" xfId="0" applyFont="1" applyFill="1" applyBorder="1">
      <alignment vertical="center"/>
    </xf>
    <xf numFmtId="0" fontId="11" fillId="0" borderId="0" xfId="0" applyFont="1" applyFill="1" applyBorder="1" applyAlignment="1">
      <alignment vertical="center" wrapText="1"/>
    </xf>
    <xf numFmtId="0" fontId="8" fillId="0" borderId="29" xfId="0" applyFont="1" applyFill="1" applyBorder="1" applyAlignment="1">
      <alignment vertical="center" wrapText="1"/>
    </xf>
    <xf numFmtId="0" fontId="12" fillId="0" borderId="29" xfId="0" applyFont="1" applyFill="1" applyBorder="1" applyAlignment="1">
      <alignment horizontal="center" vertical="center"/>
    </xf>
    <xf numFmtId="0" fontId="8" fillId="0" borderId="30" xfId="0" applyFont="1" applyFill="1" applyBorder="1">
      <alignment vertical="center"/>
    </xf>
    <xf numFmtId="0" fontId="2" fillId="0" borderId="30" xfId="0" applyFont="1" applyFill="1" applyBorder="1" applyAlignment="1">
      <alignment horizontal="left" vertical="center"/>
    </xf>
    <xf numFmtId="0" fontId="8" fillId="0" borderId="31" xfId="0" applyFont="1" applyFill="1" applyBorder="1">
      <alignment vertical="center"/>
    </xf>
    <xf numFmtId="0" fontId="13" fillId="0" borderId="2" xfId="0" applyFont="1" applyFill="1" applyBorder="1" applyAlignment="1">
      <alignment horizontal="center" vertical="center"/>
    </xf>
    <xf numFmtId="0" fontId="8" fillId="0" borderId="31" xfId="0" applyFont="1" applyFill="1" applyBorder="1" applyAlignment="1">
      <alignment vertical="center" wrapText="1"/>
    </xf>
    <xf numFmtId="0" fontId="14" fillId="0" borderId="31" xfId="0" applyFont="1" applyFill="1" applyBorder="1">
      <alignment vertical="center"/>
    </xf>
    <xf numFmtId="4" fontId="13" fillId="0" borderId="2" xfId="0" applyNumberFormat="1" applyFont="1" applyFill="1" applyBorder="1" applyAlignment="1">
      <alignment horizontal="right" vertical="center"/>
    </xf>
    <xf numFmtId="0" fontId="2" fillId="0" borderId="2" xfId="0" applyFont="1" applyFill="1" applyBorder="1" applyAlignment="1">
      <alignment horizontal="left" vertical="center"/>
    </xf>
    <xf numFmtId="4" fontId="2" fillId="0" borderId="2" xfId="0" applyNumberFormat="1" applyFont="1" applyFill="1" applyBorder="1" applyAlignment="1">
      <alignment horizontal="right" vertical="center"/>
    </xf>
    <xf numFmtId="0" fontId="8" fillId="0" borderId="32" xfId="0" applyFont="1" applyFill="1" applyBorder="1">
      <alignment vertical="center"/>
    </xf>
    <xf numFmtId="0" fontId="8" fillId="0" borderId="32" xfId="0" applyFont="1" applyFill="1" applyBorder="1" applyAlignment="1">
      <alignment vertical="center" wrapText="1"/>
    </xf>
    <xf numFmtId="0" fontId="2" fillId="0" borderId="29" xfId="0" applyFont="1" applyFill="1" applyBorder="1" applyAlignment="1">
      <alignment horizontal="right" vertical="center" wrapText="1"/>
    </xf>
    <xf numFmtId="0" fontId="2" fillId="0"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5" fillId="2" borderId="2" xfId="0" applyFont="1" applyFill="1" applyBorder="1" applyAlignment="1">
      <alignment horizontal="left" vertical="center"/>
    </xf>
    <xf numFmtId="0" fontId="15" fillId="2" borderId="2" xfId="0" applyFont="1" applyFill="1" applyBorder="1" applyAlignment="1">
      <alignment horizontal="left" vertical="center" wrapText="1"/>
    </xf>
    <xf numFmtId="4" fontId="15" fillId="0" borderId="2" xfId="0" applyNumberFormat="1" applyFont="1" applyBorder="1" applyAlignment="1">
      <alignment horizontal="right" vertical="center"/>
    </xf>
    <xf numFmtId="4" fontId="15" fillId="2" borderId="2" xfId="0" applyNumberFormat="1" applyFont="1" applyFill="1" applyBorder="1" applyAlignment="1">
      <alignment horizontal="right" vertical="center"/>
    </xf>
    <xf numFmtId="0" fontId="8" fillId="0" borderId="33" xfId="0" applyFont="1" applyFill="1" applyBorder="1">
      <alignment vertical="center"/>
    </xf>
    <xf numFmtId="0" fontId="8" fillId="0" borderId="34" xfId="0" applyFont="1" applyFill="1" applyBorder="1">
      <alignment vertical="center"/>
    </xf>
    <xf numFmtId="0" fontId="8" fillId="0" borderId="34" xfId="0" applyFont="1" applyFill="1" applyBorder="1" applyAlignment="1">
      <alignment vertical="center" wrapText="1"/>
    </xf>
    <xf numFmtId="0" fontId="14" fillId="0" borderId="34" xfId="0" applyFont="1" applyFill="1" applyBorder="1" applyAlignment="1">
      <alignment vertical="center" wrapText="1"/>
    </xf>
    <xf numFmtId="0" fontId="8" fillId="0" borderId="35" xfId="0" applyFont="1" applyFill="1" applyBorder="1">
      <alignment vertical="center"/>
    </xf>
    <xf numFmtId="0" fontId="8" fillId="0" borderId="0" xfId="0" applyFont="1" applyFill="1" applyBorder="1" applyAlignment="1">
      <alignment vertical="center" wrapText="1"/>
    </xf>
    <xf numFmtId="0" fontId="16" fillId="2" borderId="2" xfId="0" applyFont="1" applyFill="1" applyBorder="1" applyAlignment="1">
      <alignment horizontal="left" vertical="center" wrapText="1"/>
    </xf>
    <xf numFmtId="0" fontId="17" fillId="0" borderId="29" xfId="0" applyFont="1" applyFill="1" applyBorder="1" applyAlignment="1">
      <alignment vertical="center" wrapText="1"/>
    </xf>
    <xf numFmtId="0" fontId="7" fillId="0" borderId="29" xfId="0" applyFont="1" applyFill="1" applyBorder="1" applyAlignment="1">
      <alignment horizontal="right" vertical="center" wrapText="1"/>
    </xf>
    <xf numFmtId="0" fontId="2" fillId="0" borderId="30" xfId="0" applyFont="1" applyFill="1" applyBorder="1" applyAlignment="1">
      <alignment horizontal="right" vertical="center"/>
    </xf>
    <xf numFmtId="0" fontId="2" fillId="0" borderId="2"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left" vertical="center"/>
    </xf>
    <xf numFmtId="0" fontId="15" fillId="0" borderId="2" xfId="0" applyFont="1" applyBorder="1" applyAlignment="1">
      <alignment horizontal="left" vertical="center" wrapText="1"/>
    </xf>
    <xf numFmtId="0" fontId="17" fillId="0" borderId="34" xfId="0" applyFont="1" applyFill="1" applyBorder="1" applyAlignment="1">
      <alignment vertical="center" wrapText="1"/>
    </xf>
    <xf numFmtId="0" fontId="0" fillId="0" borderId="0" xfId="0">
      <alignment vertical="center"/>
    </xf>
    <xf numFmtId="0" fontId="8" fillId="0" borderId="29" xfId="0" applyFont="1" applyBorder="1" applyAlignment="1">
      <alignment vertical="center"/>
    </xf>
    <xf numFmtId="0" fontId="2" fillId="0" borderId="29" xfId="0" applyFont="1" applyBorder="1" applyAlignment="1">
      <alignment vertical="center"/>
    </xf>
    <xf numFmtId="0" fontId="17" fillId="0" borderId="29" xfId="0" applyFont="1" applyBorder="1" applyAlignment="1">
      <alignment vertical="center" wrapText="1"/>
    </xf>
    <xf numFmtId="0" fontId="2" fillId="0" borderId="29" xfId="0" applyFont="1" applyBorder="1" applyAlignment="1">
      <alignment horizontal="right" vertical="center" wrapText="1"/>
    </xf>
    <xf numFmtId="0" fontId="12" fillId="0" borderId="29" xfId="0" applyFont="1" applyBorder="1" applyAlignment="1">
      <alignment horizontal="center" vertical="center"/>
    </xf>
    <xf numFmtId="0" fontId="8" fillId="0" borderId="30" xfId="0" applyFont="1" applyBorder="1" applyAlignment="1">
      <alignment vertical="center"/>
    </xf>
    <xf numFmtId="0" fontId="2" fillId="0" borderId="30" xfId="0" applyFont="1" applyBorder="1" applyAlignment="1">
      <alignment horizontal="left" vertical="center"/>
    </xf>
    <xf numFmtId="0" fontId="17" fillId="0" borderId="30" xfId="0" applyFont="1" applyBorder="1" applyAlignment="1">
      <alignment vertical="center" wrapText="1"/>
    </xf>
    <xf numFmtId="0" fontId="11" fillId="0" borderId="0" xfId="0" applyFont="1" applyBorder="1" applyAlignment="1">
      <alignment vertical="center" wrapText="1"/>
    </xf>
    <xf numFmtId="0" fontId="8" fillId="0" borderId="31" xfId="0" applyFont="1" applyBorder="1" applyAlignment="1">
      <alignment vertical="center" wrapText="1"/>
    </xf>
    <xf numFmtId="0" fontId="14" fillId="0" borderId="31" xfId="0" applyFont="1" applyBorder="1" applyAlignment="1">
      <alignment vertical="center"/>
    </xf>
    <xf numFmtId="0" fontId="2" fillId="0" borderId="30" xfId="0" applyFont="1" applyBorder="1" applyAlignment="1">
      <alignment horizontal="right" vertical="center"/>
    </xf>
    <xf numFmtId="0" fontId="0" fillId="0" borderId="2" xfId="0" applyBorder="1">
      <alignment vertical="center"/>
    </xf>
    <xf numFmtId="49" fontId="2" fillId="0" borderId="2" xfId="0" applyNumberFormat="1" applyFont="1" applyFill="1" applyBorder="1" applyAlignment="1" applyProtection="1">
      <alignment vertical="center" wrapText="1"/>
    </xf>
    <xf numFmtId="0" fontId="15" fillId="0" borderId="2" xfId="0" applyFont="1" applyBorder="1" applyAlignment="1">
      <alignment horizontal="center" vertical="center"/>
    </xf>
    <xf numFmtId="0" fontId="0" fillId="0" borderId="2" xfId="0" applyFont="1" applyFill="1" applyBorder="1">
      <alignment vertical="center"/>
    </xf>
    <xf numFmtId="0" fontId="17" fillId="0" borderId="30" xfId="0" applyFont="1" applyFill="1" applyBorder="1" applyAlignment="1">
      <alignment vertical="center" wrapText="1"/>
    </xf>
    <xf numFmtId="0" fontId="8" fillId="0" borderId="30" xfId="0" applyFont="1" applyFill="1" applyBorder="1" applyAlignment="1">
      <alignment vertical="center" wrapText="1"/>
    </xf>
    <xf numFmtId="0" fontId="2" fillId="0" borderId="30" xfId="0" applyFont="1" applyFill="1" applyBorder="1" applyAlignment="1">
      <alignment vertical="center"/>
    </xf>
    <xf numFmtId="0" fontId="7" fillId="0" borderId="31" xfId="0" applyFont="1" applyFill="1" applyBorder="1">
      <alignment vertical="center"/>
    </xf>
    <xf numFmtId="0" fontId="17" fillId="0" borderId="29" xfId="0" applyFont="1" applyFill="1" applyBorder="1">
      <alignment vertical="center"/>
    </xf>
    <xf numFmtId="0" fontId="7" fillId="0" borderId="29" xfId="0" applyFont="1" applyFill="1" applyBorder="1" applyAlignment="1">
      <alignment horizontal="right" vertical="center"/>
    </xf>
    <xf numFmtId="0" fontId="17" fillId="0" borderId="31" xfId="0" applyFont="1" applyFill="1" applyBorder="1">
      <alignment vertical="center"/>
    </xf>
    <xf numFmtId="0" fontId="18" fillId="0" borderId="29" xfId="0" applyFont="1" applyFill="1" applyBorder="1" applyAlignment="1">
      <alignment horizontal="center" vertical="center"/>
    </xf>
    <xf numFmtId="0" fontId="7" fillId="0" borderId="30" xfId="0" applyFont="1" applyFill="1" applyBorder="1" applyAlignment="1">
      <alignment horizontal="center" vertical="center"/>
    </xf>
    <xf numFmtId="176" fontId="10" fillId="0" borderId="2" xfId="0" applyNumberFormat="1" applyFont="1" applyFill="1" applyBorder="1" applyAlignment="1" applyProtection="1">
      <alignment vertical="center" wrapText="1"/>
    </xf>
    <xf numFmtId="0" fontId="2" fillId="0" borderId="29" xfId="0" applyFont="1" applyFill="1" applyBorder="1" applyAlignment="1">
      <alignment horizontal="right" vertical="center"/>
    </xf>
    <xf numFmtId="0" fontId="19" fillId="0" borderId="31" xfId="0" applyFont="1" applyFill="1" applyBorder="1" applyAlignment="1">
      <alignment vertical="center" wrapText="1"/>
    </xf>
    <xf numFmtId="0" fontId="19" fillId="0" borderId="34" xfId="0" applyFont="1" applyFill="1" applyBorder="1" applyAlignment="1">
      <alignment vertical="center" wrapText="1"/>
    </xf>
    <xf numFmtId="0" fontId="19" fillId="0" borderId="2" xfId="0" applyFont="1" applyFill="1" applyBorder="1" applyAlignment="1">
      <alignment vertical="center" wrapText="1"/>
    </xf>
    <xf numFmtId="0" fontId="20" fillId="0" borderId="31" xfId="0" applyFont="1" applyFill="1" applyBorder="1" applyAlignment="1">
      <alignment vertical="center" wrapText="1"/>
    </xf>
    <xf numFmtId="0" fontId="20" fillId="0" borderId="34" xfId="0" applyFont="1" applyFill="1" applyBorder="1" applyAlignment="1">
      <alignment vertical="center" wrapText="1"/>
    </xf>
    <xf numFmtId="0" fontId="17" fillId="0" borderId="32" xfId="0" applyFont="1" applyFill="1" applyBorder="1">
      <alignment vertical="center"/>
    </xf>
    <xf numFmtId="0" fontId="19" fillId="0" borderId="32" xfId="0" applyFont="1" applyFill="1" applyBorder="1" applyAlignment="1">
      <alignment vertical="center" wrapText="1"/>
    </xf>
    <xf numFmtId="0" fontId="17" fillId="0" borderId="36" xfId="0" applyFont="1" applyFill="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7" fontId="12"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3.5" outlineLevelRow="2"/>
  <cols>
    <col min="1" max="1" width="143.633333333333" customWidth="1"/>
    <col min="2" max="2" width="9.75" customWidth="1"/>
  </cols>
  <sheetData>
    <row r="1" ht="84.95" customHeight="1" spans="1:1">
      <c r="A1" s="172" t="s">
        <v>0</v>
      </c>
    </row>
    <row r="2" ht="195.6" customHeight="1" spans="1:1">
      <c r="A2" s="173" t="s">
        <v>1</v>
      </c>
    </row>
    <row r="3" ht="146.65" customHeight="1" spans="1:1">
      <c r="A3" s="174">
        <v>46185</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pane ySplit="6" topLeftCell="A7" activePane="bottomLeft" state="frozen"/>
      <selection/>
      <selection pane="bottomLeft" activeCell="C9" sqref="C9"/>
    </sheetView>
  </sheetViews>
  <sheetFormatPr defaultColWidth="10" defaultRowHeight="13.5"/>
  <cols>
    <col min="1" max="1" width="1.5" style="97" customWidth="1"/>
    <col min="2" max="2" width="13.3833333333333" style="97" customWidth="1"/>
    <col min="3" max="3" width="41" style="97" customWidth="1"/>
    <col min="4" max="9" width="16.3833333333333" style="97" customWidth="1"/>
    <col min="10" max="10" width="9.75" style="97" customWidth="1"/>
    <col min="11" max="16384" width="10" style="97"/>
  </cols>
  <sheetData>
    <row r="1" ht="16.35" customHeight="1" spans="1:9">
      <c r="A1" s="98"/>
      <c r="B1" s="99"/>
      <c r="C1" s="100"/>
      <c r="D1" s="101"/>
      <c r="E1" s="101"/>
      <c r="F1" s="101"/>
      <c r="G1" s="101"/>
      <c r="H1" s="101"/>
      <c r="I1" s="114" t="s">
        <v>330</v>
      </c>
    </row>
    <row r="2" ht="22.9" customHeight="1" spans="1:9">
      <c r="A2" s="98"/>
      <c r="B2" s="102" t="s">
        <v>331</v>
      </c>
      <c r="C2" s="102"/>
      <c r="D2" s="102"/>
      <c r="E2" s="102"/>
      <c r="F2" s="102"/>
      <c r="G2" s="102"/>
      <c r="H2" s="102"/>
      <c r="I2" s="102"/>
    </row>
    <row r="3" ht="19.5" customHeight="1" spans="1:9">
      <c r="A3" s="103"/>
      <c r="B3" s="104" t="s">
        <v>5</v>
      </c>
      <c r="C3" s="104"/>
      <c r="D3" s="115"/>
      <c r="E3" s="115"/>
      <c r="F3" s="115"/>
      <c r="G3" s="115"/>
      <c r="H3" s="115"/>
      <c r="I3" s="115" t="s">
        <v>6</v>
      </c>
    </row>
    <row r="4" ht="24.4" customHeight="1" spans="1:9">
      <c r="A4" s="105"/>
      <c r="B4" s="106" t="s">
        <v>67</v>
      </c>
      <c r="C4" s="106" t="s">
        <v>65</v>
      </c>
      <c r="D4" s="106" t="s">
        <v>332</v>
      </c>
      <c r="E4" s="106"/>
      <c r="F4" s="106"/>
      <c r="G4" s="106"/>
      <c r="H4" s="106"/>
      <c r="I4" s="106"/>
    </row>
    <row r="5" ht="24.4" customHeight="1" spans="1:9">
      <c r="A5" s="107"/>
      <c r="B5" s="106"/>
      <c r="C5" s="106"/>
      <c r="D5" s="106" t="s">
        <v>53</v>
      </c>
      <c r="E5" s="116" t="s">
        <v>333</v>
      </c>
      <c r="F5" s="106" t="s">
        <v>334</v>
      </c>
      <c r="G5" s="106"/>
      <c r="H5" s="106"/>
      <c r="I5" s="106" t="s">
        <v>335</v>
      </c>
    </row>
    <row r="6" ht="24.4" customHeight="1" spans="1:9">
      <c r="A6" s="107"/>
      <c r="B6" s="106"/>
      <c r="C6" s="106"/>
      <c r="D6" s="106"/>
      <c r="E6" s="116"/>
      <c r="F6" s="106" t="s">
        <v>175</v>
      </c>
      <c r="G6" s="106" t="s">
        <v>336</v>
      </c>
      <c r="H6" s="106" t="s">
        <v>337</v>
      </c>
      <c r="I6" s="106"/>
    </row>
    <row r="7" ht="22.9" customHeight="1" spans="1:9">
      <c r="A7" s="108"/>
      <c r="B7" s="106"/>
      <c r="C7" s="106" t="s">
        <v>66</v>
      </c>
      <c r="D7" s="109">
        <v>30200</v>
      </c>
      <c r="E7" s="109"/>
      <c r="F7" s="109">
        <v>20200</v>
      </c>
      <c r="G7" s="109"/>
      <c r="H7" s="109">
        <v>20200</v>
      </c>
      <c r="I7" s="109">
        <v>10000</v>
      </c>
    </row>
    <row r="8" ht="22.9" customHeight="1" spans="1:9">
      <c r="A8" s="107"/>
      <c r="B8" s="110"/>
      <c r="C8" s="110"/>
      <c r="D8" s="111">
        <v>30200</v>
      </c>
      <c r="E8" s="111"/>
      <c r="F8" s="111">
        <v>20200</v>
      </c>
      <c r="G8" s="111"/>
      <c r="H8" s="111">
        <v>20200</v>
      </c>
      <c r="I8" s="111">
        <v>10000</v>
      </c>
    </row>
    <row r="9" ht="22.9" customHeight="1" spans="1:9">
      <c r="A9" s="107"/>
      <c r="B9" s="117" t="s">
        <v>79</v>
      </c>
      <c r="C9" s="118" t="s">
        <v>338</v>
      </c>
      <c r="D9" s="120">
        <v>30200</v>
      </c>
      <c r="E9" s="120"/>
      <c r="F9" s="120">
        <v>20200</v>
      </c>
      <c r="G9" s="120"/>
      <c r="H9" s="120">
        <v>20200</v>
      </c>
      <c r="I9" s="120">
        <v>10000</v>
      </c>
    </row>
    <row r="10" ht="9.75" customHeight="1" spans="1:9">
      <c r="A10" s="112"/>
      <c r="B10" s="112"/>
      <c r="C10" s="112"/>
      <c r="D10" s="112"/>
      <c r="E10" s="112"/>
      <c r="F10" s="112"/>
      <c r="G10" s="112"/>
      <c r="H10" s="112"/>
      <c r="I10" s="11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pane ySplit="6" topLeftCell="A7" activePane="bottomLeft" state="frozen"/>
      <selection/>
      <selection pane="bottomLeft" activeCell="F5" sqref="F5:F6"/>
    </sheetView>
  </sheetViews>
  <sheetFormatPr defaultColWidth="10" defaultRowHeight="13.5"/>
  <cols>
    <col min="1" max="1" width="1.5" style="97" customWidth="1"/>
    <col min="2" max="4" width="6.13333333333333" style="97" customWidth="1"/>
    <col min="5" max="5" width="13.3833333333333" style="97" customWidth="1"/>
    <col min="6" max="6" width="41" style="97" customWidth="1"/>
    <col min="7" max="9" width="16.3833333333333" style="97" customWidth="1"/>
    <col min="10" max="11" width="9.75" style="97" customWidth="1"/>
    <col min="12" max="16384" width="10" style="97"/>
  </cols>
  <sheetData>
    <row r="1" ht="16.35" customHeight="1" spans="1:9">
      <c r="A1" s="98"/>
      <c r="B1" s="99"/>
      <c r="C1" s="99"/>
      <c r="D1" s="99"/>
      <c r="E1" s="100"/>
      <c r="F1" s="100"/>
      <c r="G1" s="101"/>
      <c r="H1" s="101"/>
      <c r="I1" s="114" t="s">
        <v>339</v>
      </c>
    </row>
    <row r="2" ht="22.9" customHeight="1" spans="1:9">
      <c r="A2" s="98"/>
      <c r="B2" s="102" t="s">
        <v>340</v>
      </c>
      <c r="C2" s="102"/>
      <c r="D2" s="102"/>
      <c r="E2" s="102"/>
      <c r="F2" s="102"/>
      <c r="G2" s="102"/>
      <c r="H2" s="102"/>
      <c r="I2" s="102"/>
    </row>
    <row r="3" ht="19.5" customHeight="1" spans="1:9">
      <c r="A3" s="103"/>
      <c r="B3" s="104" t="s">
        <v>5</v>
      </c>
      <c r="C3" s="104"/>
      <c r="D3" s="104"/>
      <c r="E3" s="104"/>
      <c r="F3" s="104"/>
      <c r="G3" s="103"/>
      <c r="H3" s="103"/>
      <c r="I3" s="115" t="s">
        <v>6</v>
      </c>
    </row>
    <row r="4" ht="24.4" customHeight="1" spans="1:9">
      <c r="A4" s="105"/>
      <c r="B4" s="106" t="s">
        <v>9</v>
      </c>
      <c r="C4" s="106"/>
      <c r="D4" s="106"/>
      <c r="E4" s="106"/>
      <c r="F4" s="106"/>
      <c r="G4" s="106" t="s">
        <v>341</v>
      </c>
      <c r="H4" s="106"/>
      <c r="I4" s="106"/>
    </row>
    <row r="5" ht="24.4" customHeight="1" spans="1:9">
      <c r="A5" s="107"/>
      <c r="B5" s="106" t="s">
        <v>73</v>
      </c>
      <c r="C5" s="106"/>
      <c r="D5" s="106"/>
      <c r="E5" s="106" t="s">
        <v>64</v>
      </c>
      <c r="F5" s="106" t="s">
        <v>65</v>
      </c>
      <c r="G5" s="106" t="s">
        <v>53</v>
      </c>
      <c r="H5" s="106" t="s">
        <v>71</v>
      </c>
      <c r="I5" s="106" t="s">
        <v>72</v>
      </c>
    </row>
    <row r="6" ht="24.4" customHeight="1" spans="1:9">
      <c r="A6" s="107"/>
      <c r="B6" s="106" t="s">
        <v>74</v>
      </c>
      <c r="C6" s="106" t="s">
        <v>75</v>
      </c>
      <c r="D6" s="106" t="s">
        <v>76</v>
      </c>
      <c r="E6" s="106"/>
      <c r="F6" s="106"/>
      <c r="G6" s="106"/>
      <c r="H6" s="106"/>
      <c r="I6" s="106"/>
    </row>
    <row r="7" ht="22.9" customHeight="1" spans="1:9">
      <c r="A7" s="108"/>
      <c r="B7" s="106"/>
      <c r="C7" s="106"/>
      <c r="D7" s="106"/>
      <c r="E7" s="106"/>
      <c r="F7" s="106" t="s">
        <v>66</v>
      </c>
      <c r="G7" s="109">
        <v>14352280</v>
      </c>
      <c r="H7" s="109"/>
      <c r="I7" s="109">
        <v>14352280</v>
      </c>
    </row>
    <row r="8" ht="22.9" customHeight="1" spans="1:9">
      <c r="A8" s="108"/>
      <c r="B8" s="106"/>
      <c r="C8" s="106"/>
      <c r="D8" s="106"/>
      <c r="E8" s="106"/>
      <c r="F8" s="106"/>
      <c r="G8" s="109">
        <v>14352280</v>
      </c>
      <c r="H8" s="109"/>
      <c r="I8" s="109">
        <v>14352280</v>
      </c>
    </row>
    <row r="9" ht="22.9" customHeight="1" spans="1:9">
      <c r="A9" s="107"/>
      <c r="B9" s="117"/>
      <c r="C9" s="117"/>
      <c r="D9" s="117"/>
      <c r="E9" s="117"/>
      <c r="F9" s="118" t="s">
        <v>252</v>
      </c>
      <c r="G9" s="119">
        <v>14352280</v>
      </c>
      <c r="H9" s="119"/>
      <c r="I9" s="119">
        <v>14352280</v>
      </c>
    </row>
    <row r="10" ht="22.9" customHeight="1" spans="1:9">
      <c r="A10" s="107"/>
      <c r="B10" s="117" t="s">
        <v>115</v>
      </c>
      <c r="C10" s="117" t="s">
        <v>83</v>
      </c>
      <c r="D10" s="117" t="s">
        <v>78</v>
      </c>
      <c r="E10" s="117" t="s">
        <v>79</v>
      </c>
      <c r="F10" s="118" t="s">
        <v>116</v>
      </c>
      <c r="G10" s="119">
        <v>14352280</v>
      </c>
      <c r="H10" s="120"/>
      <c r="I10" s="120">
        <v>14352280</v>
      </c>
    </row>
    <row r="11" ht="9.75" customHeight="1" spans="1:9">
      <c r="A11" s="112"/>
      <c r="B11" s="113"/>
      <c r="C11" s="113"/>
      <c r="D11" s="113"/>
      <c r="E11" s="113"/>
      <c r="F11" s="112"/>
      <c r="G11" s="112"/>
      <c r="H11" s="112"/>
      <c r="I11" s="112"/>
    </row>
  </sheetData>
  <mergeCells count="11">
    <mergeCell ref="B1:D1"/>
    <mergeCell ref="B2:I2"/>
    <mergeCell ref="B3:F3"/>
    <mergeCell ref="B4:F4"/>
    <mergeCell ref="G4:I4"/>
    <mergeCell ref="B5:D5"/>
    <mergeCell ref="E5:E6"/>
    <mergeCell ref="F5:F6"/>
    <mergeCell ref="G5:G6"/>
    <mergeCell ref="H5:H6"/>
    <mergeCell ref="I5:I6"/>
  </mergeCells>
  <printOptions horizontalCentered="1"/>
  <pageMargins left="0.751388888888889" right="0.751388888888889" top="0.271527777777778" bottom="0.2715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pane ySplit="6" topLeftCell="A9" activePane="bottomLeft" state="frozen"/>
      <selection/>
      <selection pane="bottomLeft" activeCell="G15" sqref="G15"/>
    </sheetView>
  </sheetViews>
  <sheetFormatPr defaultColWidth="10" defaultRowHeight="13.5"/>
  <cols>
    <col min="1" max="1" width="1.5" style="97" customWidth="1"/>
    <col min="2" max="2" width="13.3833333333333" style="97" customWidth="1"/>
    <col min="3" max="3" width="41" style="97" customWidth="1"/>
    <col min="4" max="9" width="16.3833333333333" style="97" customWidth="1"/>
    <col min="10" max="10" width="9.75" style="97" customWidth="1"/>
    <col min="11" max="16384" width="10" style="97"/>
  </cols>
  <sheetData>
    <row r="1" ht="16.35" customHeight="1" spans="1:9">
      <c r="A1" s="98"/>
      <c r="B1" s="99"/>
      <c r="C1" s="100"/>
      <c r="D1" s="101"/>
      <c r="E1" s="101"/>
      <c r="F1" s="101"/>
      <c r="G1" s="101"/>
      <c r="H1" s="101"/>
      <c r="I1" s="114" t="s">
        <v>342</v>
      </c>
    </row>
    <row r="2" ht="22.9" customHeight="1" spans="1:9">
      <c r="A2" s="98"/>
      <c r="B2" s="102" t="s">
        <v>343</v>
      </c>
      <c r="C2" s="102"/>
      <c r="D2" s="102"/>
      <c r="E2" s="102"/>
      <c r="F2" s="102"/>
      <c r="G2" s="102"/>
      <c r="H2" s="102"/>
      <c r="I2" s="102"/>
    </row>
    <row r="3" ht="19.5" customHeight="1" spans="1:9">
      <c r="A3" s="103"/>
      <c r="B3" s="104" t="s">
        <v>5</v>
      </c>
      <c r="C3" s="104"/>
      <c r="D3" s="115"/>
      <c r="E3" s="115"/>
      <c r="F3" s="115"/>
      <c r="G3" s="115"/>
      <c r="H3" s="115"/>
      <c r="I3" s="115" t="s">
        <v>6</v>
      </c>
    </row>
    <row r="4" ht="24.4" customHeight="1" spans="1:9">
      <c r="A4" s="105"/>
      <c r="B4" s="106" t="s">
        <v>67</v>
      </c>
      <c r="C4" s="106" t="s">
        <v>65</v>
      </c>
      <c r="D4" s="106" t="s">
        <v>332</v>
      </c>
      <c r="E4" s="106"/>
      <c r="F4" s="106"/>
      <c r="G4" s="106"/>
      <c r="H4" s="106"/>
      <c r="I4" s="106"/>
    </row>
    <row r="5" ht="24.4" customHeight="1" spans="1:9">
      <c r="A5" s="107"/>
      <c r="B5" s="106"/>
      <c r="C5" s="106"/>
      <c r="D5" s="106" t="s">
        <v>53</v>
      </c>
      <c r="E5" s="116" t="s">
        <v>333</v>
      </c>
      <c r="F5" s="106" t="s">
        <v>334</v>
      </c>
      <c r="G5" s="106"/>
      <c r="H5" s="106"/>
      <c r="I5" s="106" t="s">
        <v>335</v>
      </c>
    </row>
    <row r="6" ht="24.4" customHeight="1" spans="1:9">
      <c r="A6" s="107"/>
      <c r="B6" s="106"/>
      <c r="C6" s="106"/>
      <c r="D6" s="106"/>
      <c r="E6" s="116"/>
      <c r="F6" s="106" t="s">
        <v>175</v>
      </c>
      <c r="G6" s="106" t="s">
        <v>336</v>
      </c>
      <c r="H6" s="106" t="s">
        <v>337</v>
      </c>
      <c r="I6" s="106"/>
    </row>
    <row r="7" ht="22.9" customHeight="1" spans="1:9">
      <c r="A7" s="108"/>
      <c r="B7" s="106"/>
      <c r="C7" s="106" t="s">
        <v>66</v>
      </c>
      <c r="D7" s="109"/>
      <c r="E7" s="109"/>
      <c r="F7" s="109"/>
      <c r="G7" s="109"/>
      <c r="H7" s="109"/>
      <c r="I7" s="109"/>
    </row>
    <row r="8" ht="22.9" customHeight="1" spans="1:9">
      <c r="A8" s="107"/>
      <c r="B8" s="110">
        <v>801001</v>
      </c>
      <c r="C8" s="110" t="s">
        <v>0</v>
      </c>
      <c r="D8" s="111">
        <v>30200</v>
      </c>
      <c r="E8" s="111"/>
      <c r="F8" s="111">
        <v>20200</v>
      </c>
      <c r="G8" s="111"/>
      <c r="H8" s="111">
        <v>20200</v>
      </c>
      <c r="I8" s="111">
        <v>10000</v>
      </c>
    </row>
    <row r="9" ht="22.9" customHeight="1" spans="1:9">
      <c r="A9" s="107"/>
      <c r="B9" s="110"/>
      <c r="C9" s="110"/>
      <c r="D9" s="111"/>
      <c r="E9" s="111"/>
      <c r="F9" s="111"/>
      <c r="G9" s="111"/>
      <c r="H9" s="111"/>
      <c r="I9" s="111"/>
    </row>
    <row r="10" ht="9.75" customHeight="1" spans="1:9">
      <c r="A10" s="112"/>
      <c r="B10" s="112"/>
      <c r="C10" s="112"/>
      <c r="D10" s="112"/>
      <c r="E10" s="112"/>
      <c r="F10" s="112"/>
      <c r="G10" s="112"/>
      <c r="H10" s="112"/>
      <c r="I10" s="11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6"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pane ySplit="6" topLeftCell="A7" activePane="bottomLeft" state="frozen"/>
      <selection/>
      <selection pane="bottomLeft" activeCell="F10" sqref="F10"/>
    </sheetView>
  </sheetViews>
  <sheetFormatPr defaultColWidth="10" defaultRowHeight="13.5"/>
  <cols>
    <col min="1" max="1" width="1.5" style="97" customWidth="1"/>
    <col min="2" max="4" width="6.13333333333333" style="97" customWidth="1"/>
    <col min="5" max="5" width="13.3833333333333" style="97" customWidth="1"/>
    <col min="6" max="6" width="41" style="97" customWidth="1"/>
    <col min="7" max="9" width="16.3833333333333" style="97" customWidth="1"/>
    <col min="10" max="11" width="9.75" style="97" customWidth="1"/>
    <col min="12" max="16384" width="10" style="97"/>
  </cols>
  <sheetData>
    <row r="1" ht="16.35" customHeight="1" spans="1:9">
      <c r="A1" s="98"/>
      <c r="B1" s="99"/>
      <c r="C1" s="99"/>
      <c r="D1" s="99"/>
      <c r="E1" s="100"/>
      <c r="F1" s="100"/>
      <c r="G1" s="101"/>
      <c r="H1" s="101"/>
      <c r="I1" s="114" t="s">
        <v>344</v>
      </c>
    </row>
    <row r="2" ht="22.9" customHeight="1" spans="1:9">
      <c r="A2" s="98"/>
      <c r="B2" s="102" t="s">
        <v>345</v>
      </c>
      <c r="C2" s="102"/>
      <c r="D2" s="102"/>
      <c r="E2" s="102"/>
      <c r="F2" s="102"/>
      <c r="G2" s="102"/>
      <c r="H2" s="102"/>
      <c r="I2" s="102"/>
    </row>
    <row r="3" ht="19.5" customHeight="1" spans="1:9">
      <c r="A3" s="103"/>
      <c r="B3" s="104" t="s">
        <v>346</v>
      </c>
      <c r="C3" s="104"/>
      <c r="D3" s="104"/>
      <c r="E3" s="104"/>
      <c r="F3" s="104"/>
      <c r="G3" s="103"/>
      <c r="H3" s="103"/>
      <c r="I3" s="115" t="s">
        <v>6</v>
      </c>
    </row>
    <row r="4" ht="24.4" customHeight="1" spans="1:9">
      <c r="A4" s="105"/>
      <c r="B4" s="106" t="s">
        <v>9</v>
      </c>
      <c r="C4" s="106"/>
      <c r="D4" s="106"/>
      <c r="E4" s="106"/>
      <c r="F4" s="106"/>
      <c r="G4" s="106" t="s">
        <v>347</v>
      </c>
      <c r="H4" s="106"/>
      <c r="I4" s="106"/>
    </row>
    <row r="5" ht="24.4" customHeight="1" spans="1:9">
      <c r="A5" s="107"/>
      <c r="B5" s="106" t="s">
        <v>73</v>
      </c>
      <c r="C5" s="106"/>
      <c r="D5" s="106"/>
      <c r="E5" s="106" t="s">
        <v>64</v>
      </c>
      <c r="F5" s="106" t="s">
        <v>65</v>
      </c>
      <c r="G5" s="106" t="s">
        <v>53</v>
      </c>
      <c r="H5" s="106" t="s">
        <v>71</v>
      </c>
      <c r="I5" s="106" t="s">
        <v>72</v>
      </c>
    </row>
    <row r="6" ht="24.4" customHeight="1" spans="1:9">
      <c r="A6" s="107"/>
      <c r="B6" s="106" t="s">
        <v>74</v>
      </c>
      <c r="C6" s="106" t="s">
        <v>75</v>
      </c>
      <c r="D6" s="106" t="s">
        <v>76</v>
      </c>
      <c r="E6" s="106"/>
      <c r="F6" s="106"/>
      <c r="G6" s="106"/>
      <c r="H6" s="106"/>
      <c r="I6" s="106"/>
    </row>
    <row r="7" ht="22.9" customHeight="1" spans="1:9">
      <c r="A7" s="108"/>
      <c r="B7" s="106"/>
      <c r="C7" s="106"/>
      <c r="D7" s="106"/>
      <c r="E7" s="106"/>
      <c r="F7" s="106" t="s">
        <v>66</v>
      </c>
      <c r="G7" s="109"/>
      <c r="H7" s="109"/>
      <c r="I7" s="109"/>
    </row>
    <row r="8" ht="22.9" customHeight="1" spans="1:9">
      <c r="A8" s="107"/>
      <c r="B8" s="110"/>
      <c r="C8" s="110"/>
      <c r="D8" s="110"/>
      <c r="E8" s="110"/>
      <c r="F8" s="110"/>
      <c r="G8" s="111"/>
      <c r="H8" s="111"/>
      <c r="I8" s="111"/>
    </row>
    <row r="9" ht="22.9" customHeight="1" spans="1:9">
      <c r="A9" s="107"/>
      <c r="B9" s="110"/>
      <c r="C9" s="110"/>
      <c r="D9" s="110"/>
      <c r="E9" s="110"/>
      <c r="F9" s="110" t="s">
        <v>23</v>
      </c>
      <c r="G9" s="111"/>
      <c r="H9" s="111"/>
      <c r="I9" s="111"/>
    </row>
    <row r="10" ht="22.9" customHeight="1" spans="1:9">
      <c r="A10" s="107"/>
      <c r="B10" s="110"/>
      <c r="C10" s="110"/>
      <c r="D10" s="110"/>
      <c r="E10" s="110"/>
      <c r="F10" s="110" t="s">
        <v>348</v>
      </c>
      <c r="G10" s="111"/>
      <c r="H10" s="111"/>
      <c r="I10" s="111"/>
    </row>
    <row r="11" ht="9.75" customHeight="1" spans="1:9">
      <c r="A11" s="112"/>
      <c r="B11" s="113"/>
      <c r="C11" s="113"/>
      <c r="D11" s="113"/>
      <c r="E11" s="113"/>
      <c r="F11" s="112"/>
      <c r="G11" s="112"/>
      <c r="H11" s="112"/>
      <c r="I11" s="112"/>
    </row>
  </sheetData>
  <mergeCells count="11">
    <mergeCell ref="B1:D1"/>
    <mergeCell ref="B2:I2"/>
    <mergeCell ref="B3:F3"/>
    <mergeCell ref="B4:F4"/>
    <mergeCell ref="G4:I4"/>
    <mergeCell ref="B5:D5"/>
    <mergeCell ref="E5:E6"/>
    <mergeCell ref="F5:F6"/>
    <mergeCell ref="G5:G6"/>
    <mergeCell ref="H5:H6"/>
    <mergeCell ref="I5:I6"/>
  </mergeCells>
  <printOptions horizontalCentered="1"/>
  <pageMargins left="0.751388888888889" right="0.751388888888889" top="0.271527777777778" bottom="0.2715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4" sqref="A4:I4"/>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349</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353</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3.9</v>
      </c>
      <c r="F7" s="60"/>
      <c r="G7" s="60"/>
      <c r="H7" s="60"/>
      <c r="I7" s="60"/>
    </row>
    <row r="8" s="51" customFormat="1" ht="23.1" customHeight="1" spans="1:9">
      <c r="A8" s="61"/>
      <c r="B8" s="59" t="s">
        <v>357</v>
      </c>
      <c r="C8" s="59"/>
      <c r="D8" s="59"/>
      <c r="E8" s="60">
        <v>3.9</v>
      </c>
      <c r="F8" s="60"/>
      <c r="G8" s="60"/>
      <c r="H8" s="60"/>
      <c r="I8" s="60"/>
    </row>
    <row r="9" s="51" customFormat="1" ht="23.1" customHeight="1" spans="1:9">
      <c r="A9" s="61"/>
      <c r="B9" s="59" t="s">
        <v>358</v>
      </c>
      <c r="C9" s="59"/>
      <c r="D9" s="59"/>
      <c r="E9" s="62" t="s">
        <v>3</v>
      </c>
      <c r="F9" s="62"/>
      <c r="G9" s="62"/>
      <c r="H9" s="62"/>
      <c r="I9" s="62"/>
    </row>
    <row r="10" s="51" customFormat="1" ht="23.1" customHeight="1" spans="1:9">
      <c r="A10" s="63" t="s">
        <v>359</v>
      </c>
      <c r="B10" s="64" t="s">
        <v>360</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368</v>
      </c>
      <c r="E12" s="72"/>
      <c r="F12" s="94" t="s">
        <v>369</v>
      </c>
      <c r="G12" s="95"/>
      <c r="H12" s="95"/>
      <c r="I12" s="96"/>
    </row>
    <row r="13" s="51" customFormat="1" ht="23.1" customHeight="1" spans="1:9">
      <c r="A13" s="61"/>
      <c r="B13" s="61"/>
      <c r="C13" s="67"/>
      <c r="D13" s="70"/>
      <c r="E13" s="72"/>
      <c r="F13" s="94"/>
      <c r="G13" s="95"/>
      <c r="H13" s="95"/>
      <c r="I13" s="96"/>
    </row>
    <row r="14" s="51" customFormat="1" ht="23.1" customHeight="1" spans="1:9">
      <c r="A14" s="61"/>
      <c r="B14" s="61"/>
      <c r="C14" s="66"/>
      <c r="D14" s="73"/>
      <c r="E14" s="73"/>
      <c r="F14" s="64"/>
      <c r="G14" s="64"/>
      <c r="H14" s="64"/>
      <c r="I14" s="64"/>
    </row>
    <row r="15" s="51" customFormat="1" ht="23.1" customHeight="1" spans="1:9">
      <c r="A15" s="61"/>
      <c r="B15" s="61"/>
      <c r="C15" s="74" t="s">
        <v>370</v>
      </c>
      <c r="D15" s="75" t="s">
        <v>371</v>
      </c>
      <c r="E15" s="76"/>
      <c r="F15" s="75" t="s">
        <v>372</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64"/>
      <c r="G17" s="64"/>
      <c r="H17" s="64"/>
      <c r="I17" s="64"/>
    </row>
    <row r="18" s="51" customFormat="1" ht="23.1" customHeight="1" spans="1:9">
      <c r="A18" s="61"/>
      <c r="B18" s="61"/>
      <c r="C18" s="67" t="s">
        <v>373</v>
      </c>
      <c r="D18" s="78" t="s">
        <v>374</v>
      </c>
      <c r="E18" s="79"/>
      <c r="F18" s="75" t="s">
        <v>375</v>
      </c>
      <c r="G18" s="77"/>
      <c r="H18" s="77"/>
      <c r="I18" s="76"/>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378</v>
      </c>
      <c r="E21" s="79"/>
      <c r="F21" s="93" t="s">
        <v>379</v>
      </c>
      <c r="G21" s="93"/>
      <c r="H21" s="93"/>
      <c r="I21" s="93"/>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382</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389</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4" sqref="A4:I4"/>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390</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391</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5.55</v>
      </c>
      <c r="F7" s="60"/>
      <c r="G7" s="60"/>
      <c r="H7" s="60"/>
      <c r="I7" s="60"/>
    </row>
    <row r="8" s="51" customFormat="1" ht="23.1" customHeight="1" spans="1:9">
      <c r="A8" s="61"/>
      <c r="B8" s="59" t="s">
        <v>357</v>
      </c>
      <c r="C8" s="59"/>
      <c r="D8" s="59"/>
      <c r="E8" s="60">
        <v>5.55</v>
      </c>
      <c r="F8" s="60"/>
      <c r="G8" s="60"/>
      <c r="H8" s="60"/>
      <c r="I8" s="60"/>
    </row>
    <row r="9" s="51" customFormat="1" ht="23.1" customHeight="1" spans="1:9">
      <c r="A9" s="61"/>
      <c r="B9" s="59" t="s">
        <v>358</v>
      </c>
      <c r="C9" s="59"/>
      <c r="D9" s="59"/>
      <c r="E9" s="60" t="s">
        <v>3</v>
      </c>
      <c r="F9" s="60"/>
      <c r="G9" s="60"/>
      <c r="H9" s="60"/>
      <c r="I9" s="60"/>
    </row>
    <row r="10" s="51" customFormat="1" ht="23.1" customHeight="1" spans="1:9">
      <c r="A10" s="63" t="s">
        <v>359</v>
      </c>
      <c r="B10" s="64" t="s">
        <v>392</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393</v>
      </c>
      <c r="E12" s="72"/>
      <c r="F12" s="70" t="s">
        <v>394</v>
      </c>
      <c r="G12" s="71"/>
      <c r="H12" s="71"/>
      <c r="I12" s="72"/>
    </row>
    <row r="13" s="51" customFormat="1" ht="23.1" customHeight="1" spans="1:9">
      <c r="A13" s="61"/>
      <c r="B13" s="61"/>
      <c r="C13" s="67"/>
      <c r="D13" s="70"/>
      <c r="E13" s="72"/>
      <c r="F13" s="70"/>
      <c r="G13" s="71"/>
      <c r="H13" s="71"/>
      <c r="I13" s="72"/>
    </row>
    <row r="14" s="51" customFormat="1" ht="24" customHeight="1" spans="1:9">
      <c r="A14" s="61"/>
      <c r="B14" s="61"/>
      <c r="C14" s="66"/>
      <c r="D14" s="73"/>
      <c r="E14" s="73"/>
      <c r="F14" s="73"/>
      <c r="G14" s="73"/>
      <c r="H14" s="73"/>
      <c r="I14" s="73"/>
    </row>
    <row r="15" s="51" customFormat="1" ht="37" customHeight="1" spans="1:9">
      <c r="A15" s="61"/>
      <c r="B15" s="61"/>
      <c r="C15" s="74" t="s">
        <v>370</v>
      </c>
      <c r="D15" s="75" t="s">
        <v>395</v>
      </c>
      <c r="E15" s="76"/>
      <c r="F15" s="75" t="s">
        <v>396</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5" t="s">
        <v>375</v>
      </c>
      <c r="G18" s="77"/>
      <c r="H18" s="77"/>
      <c r="I18" s="76"/>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378</v>
      </c>
      <c r="E21" s="79"/>
      <c r="F21" s="93" t="s">
        <v>397</v>
      </c>
      <c r="G21" s="93"/>
      <c r="H21" s="93"/>
      <c r="I21" s="93"/>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398</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389</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4" sqref="A4:I4"/>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399</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400</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2.6</v>
      </c>
      <c r="F7" s="60"/>
      <c r="G7" s="60"/>
      <c r="H7" s="60"/>
      <c r="I7" s="60"/>
    </row>
    <row r="8" s="51" customFormat="1" ht="23.1" customHeight="1" spans="1:9">
      <c r="A8" s="61"/>
      <c r="B8" s="59" t="s">
        <v>357</v>
      </c>
      <c r="C8" s="59"/>
      <c r="D8" s="59"/>
      <c r="E8" s="60">
        <v>2.6</v>
      </c>
      <c r="F8" s="60"/>
      <c r="G8" s="60"/>
      <c r="H8" s="60"/>
      <c r="I8" s="60"/>
    </row>
    <row r="9" s="51" customFormat="1" ht="23.1" customHeight="1" spans="1:9">
      <c r="A9" s="61"/>
      <c r="B9" s="59" t="s">
        <v>358</v>
      </c>
      <c r="C9" s="59"/>
      <c r="D9" s="59"/>
      <c r="E9" s="60" t="s">
        <v>3</v>
      </c>
      <c r="F9" s="60"/>
      <c r="G9" s="60"/>
      <c r="H9" s="60"/>
      <c r="I9" s="60"/>
    </row>
    <row r="10" s="51" customFormat="1" ht="23.1" customHeight="1" spans="1:9">
      <c r="A10" s="63" t="s">
        <v>359</v>
      </c>
      <c r="B10" s="64" t="s">
        <v>401</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402</v>
      </c>
      <c r="E12" s="72"/>
      <c r="F12" s="70" t="s">
        <v>403</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404</v>
      </c>
      <c r="E15" s="76"/>
      <c r="F15" s="75" t="s">
        <v>405</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378</v>
      </c>
      <c r="E21" s="79"/>
      <c r="F21" s="82" t="s">
        <v>406</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407</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S21" sqref="S21"/>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409</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410</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8</v>
      </c>
      <c r="F7" s="60"/>
      <c r="G7" s="60"/>
      <c r="H7" s="60"/>
      <c r="I7" s="60"/>
    </row>
    <row r="8" s="51" customFormat="1" ht="23.1" customHeight="1" spans="1:9">
      <c r="A8" s="61"/>
      <c r="B8" s="59" t="s">
        <v>357</v>
      </c>
      <c r="C8" s="59"/>
      <c r="D8" s="59"/>
      <c r="E8" s="60">
        <v>8</v>
      </c>
      <c r="F8" s="60"/>
      <c r="G8" s="60"/>
      <c r="H8" s="60"/>
      <c r="I8" s="60"/>
    </row>
    <row r="9" s="51" customFormat="1" ht="23.1" customHeight="1" spans="1:9">
      <c r="A9" s="61"/>
      <c r="B9" s="59" t="s">
        <v>358</v>
      </c>
      <c r="C9" s="59"/>
      <c r="D9" s="59"/>
      <c r="E9" s="60" t="s">
        <v>3</v>
      </c>
      <c r="F9" s="60"/>
      <c r="G9" s="60"/>
      <c r="H9" s="60"/>
      <c r="I9" s="60"/>
    </row>
    <row r="10" s="51" customFormat="1" ht="23.1" customHeight="1" spans="1:9">
      <c r="A10" s="63" t="s">
        <v>359</v>
      </c>
      <c r="B10" s="64" t="s">
        <v>411</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412</v>
      </c>
      <c r="E12" s="72"/>
      <c r="F12" s="70" t="s">
        <v>413</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414</v>
      </c>
      <c r="E15" s="76"/>
      <c r="F15" s="75" t="s">
        <v>396</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378</v>
      </c>
      <c r="E21" s="79"/>
      <c r="F21" s="82" t="s">
        <v>415</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416</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5" sqref="B5:I5"/>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417</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418</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2.2</v>
      </c>
      <c r="F7" s="60"/>
      <c r="G7" s="60"/>
      <c r="H7" s="60"/>
      <c r="I7" s="60"/>
    </row>
    <row r="8" s="51" customFormat="1" ht="23.1" customHeight="1" spans="1:9">
      <c r="A8" s="61"/>
      <c r="B8" s="59" t="s">
        <v>357</v>
      </c>
      <c r="C8" s="59"/>
      <c r="D8" s="59"/>
      <c r="E8" s="60">
        <v>2.2</v>
      </c>
      <c r="F8" s="60"/>
      <c r="G8" s="60"/>
      <c r="H8" s="60"/>
      <c r="I8" s="60"/>
    </row>
    <row r="9" s="51" customFormat="1" ht="23.1" customHeight="1" spans="1:9">
      <c r="A9" s="61"/>
      <c r="B9" s="59" t="s">
        <v>358</v>
      </c>
      <c r="C9" s="59"/>
      <c r="D9" s="59"/>
      <c r="E9" s="62" t="s">
        <v>3</v>
      </c>
      <c r="F9" s="62"/>
      <c r="G9" s="62"/>
      <c r="H9" s="62"/>
      <c r="I9" s="62"/>
    </row>
    <row r="10" s="51" customFormat="1" ht="23.1" customHeight="1" spans="1:9">
      <c r="A10" s="63" t="s">
        <v>359</v>
      </c>
      <c r="B10" s="64" t="s">
        <v>419</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420</v>
      </c>
      <c r="E12" s="72"/>
      <c r="F12" s="70" t="s">
        <v>421</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422</v>
      </c>
      <c r="E15" s="76"/>
      <c r="F15" s="75" t="s">
        <v>396</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378</v>
      </c>
      <c r="E21" s="79"/>
      <c r="F21" s="82" t="s">
        <v>423</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398</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10" sqref="B10:I10"/>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424</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425</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37.5</v>
      </c>
      <c r="F7" s="60"/>
      <c r="G7" s="60"/>
      <c r="H7" s="60"/>
      <c r="I7" s="60"/>
    </row>
    <row r="8" s="51" customFormat="1" ht="23.1" customHeight="1" spans="1:9">
      <c r="A8" s="61"/>
      <c r="B8" s="59" t="s">
        <v>357</v>
      </c>
      <c r="C8" s="59"/>
      <c r="D8" s="59"/>
      <c r="E8" s="60">
        <v>37.5</v>
      </c>
      <c r="F8" s="60"/>
      <c r="G8" s="60"/>
      <c r="H8" s="60"/>
      <c r="I8" s="60"/>
    </row>
    <row r="9" s="51" customFormat="1" ht="23.1" customHeight="1" spans="1:9">
      <c r="A9" s="61"/>
      <c r="B9" s="59" t="s">
        <v>358</v>
      </c>
      <c r="C9" s="59"/>
      <c r="D9" s="59"/>
      <c r="E9" s="62" t="s">
        <v>3</v>
      </c>
      <c r="F9" s="62"/>
      <c r="G9" s="62"/>
      <c r="H9" s="62"/>
      <c r="I9" s="62"/>
    </row>
    <row r="10" s="51" customFormat="1" ht="23.1" customHeight="1" spans="1:9">
      <c r="A10" s="63" t="s">
        <v>359</v>
      </c>
      <c r="B10" s="64" t="s">
        <v>426</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v>5</v>
      </c>
      <c r="E12" s="72"/>
      <c r="F12" s="70" t="s">
        <v>427</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428</v>
      </c>
      <c r="E15" s="76"/>
      <c r="F15" s="75" t="s">
        <v>429</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430</v>
      </c>
      <c r="E18" s="79"/>
      <c r="F18" s="78" t="s">
        <v>374</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431</v>
      </c>
      <c r="E21" s="79"/>
      <c r="F21" s="82" t="s">
        <v>432</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428</v>
      </c>
      <c r="E24" s="87"/>
      <c r="F24" s="81" t="s">
        <v>433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434</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5" topLeftCell="A6" activePane="bottomLeft" state="frozen"/>
      <selection/>
      <selection pane="bottomLeft" activeCell="B6" sqref="B6"/>
    </sheetView>
  </sheetViews>
  <sheetFormatPr defaultColWidth="10" defaultRowHeight="13.5" outlineLevelCol="5"/>
  <cols>
    <col min="1" max="1" width="1.5" style="97" customWidth="1"/>
    <col min="2" max="2" width="41" style="97" customWidth="1"/>
    <col min="3" max="3" width="16.3833333333333" style="97" customWidth="1"/>
    <col min="4" max="4" width="41" style="97" customWidth="1"/>
    <col min="5" max="5" width="16.3833333333333" style="97" customWidth="1"/>
    <col min="6" max="6" width="1.5" style="97" customWidth="1"/>
    <col min="7" max="11" width="9.75" style="97" customWidth="1"/>
    <col min="12" max="16384" width="10" style="97"/>
  </cols>
  <sheetData>
    <row r="1" ht="16.35" customHeight="1" spans="1:6">
      <c r="A1" s="156"/>
      <c r="B1" s="99"/>
      <c r="D1" s="157"/>
      <c r="E1" s="163" t="s">
        <v>2</v>
      </c>
      <c r="F1" s="135" t="s">
        <v>3</v>
      </c>
    </row>
    <row r="2" ht="22.9" customHeight="1" spans="1:6">
      <c r="A2" s="159"/>
      <c r="B2" s="160" t="s">
        <v>4</v>
      </c>
      <c r="C2" s="160"/>
      <c r="D2" s="160"/>
      <c r="E2" s="160"/>
      <c r="F2" s="135"/>
    </row>
    <row r="3" ht="19.5" customHeight="1" spans="1:6">
      <c r="A3" s="159"/>
      <c r="B3" s="104" t="s">
        <v>5</v>
      </c>
      <c r="D3" s="100"/>
      <c r="E3" s="161" t="s">
        <v>6</v>
      </c>
      <c r="F3" s="135"/>
    </row>
    <row r="4" ht="24.4" customHeight="1" spans="1:6">
      <c r="A4" s="159"/>
      <c r="B4" s="106" t="s">
        <v>7</v>
      </c>
      <c r="C4" s="106"/>
      <c r="D4" s="106" t="s">
        <v>8</v>
      </c>
      <c r="E4" s="106"/>
      <c r="F4" s="135"/>
    </row>
    <row r="5" ht="24.4" customHeight="1" spans="1:6">
      <c r="A5" s="159"/>
      <c r="B5" s="106" t="s">
        <v>9</v>
      </c>
      <c r="C5" s="106" t="s">
        <v>10</v>
      </c>
      <c r="D5" s="106" t="s">
        <v>9</v>
      </c>
      <c r="E5" s="106" t="s">
        <v>10</v>
      </c>
      <c r="F5" s="135"/>
    </row>
    <row r="6" ht="22.9" customHeight="1" spans="1:6">
      <c r="A6" s="105"/>
      <c r="B6" s="110" t="s">
        <v>11</v>
      </c>
      <c r="C6" s="111">
        <v>22359724.85</v>
      </c>
      <c r="D6" s="110" t="s">
        <v>12</v>
      </c>
      <c r="E6" s="162">
        <v>14357472.54</v>
      </c>
      <c r="F6" s="123"/>
    </row>
    <row r="7" ht="22.9" customHeight="1" spans="1:6">
      <c r="A7" s="105"/>
      <c r="B7" s="110" t="s">
        <v>13</v>
      </c>
      <c r="C7" s="111">
        <v>14352280</v>
      </c>
      <c r="D7" s="110" t="s">
        <v>14</v>
      </c>
      <c r="E7" s="162"/>
      <c r="F7" s="123"/>
    </row>
    <row r="8" ht="22.9" customHeight="1" spans="1:6">
      <c r="A8" s="105"/>
      <c r="B8" s="110" t="s">
        <v>15</v>
      </c>
      <c r="C8" s="111"/>
      <c r="D8" s="110" t="s">
        <v>16</v>
      </c>
      <c r="E8" s="162"/>
      <c r="F8" s="123"/>
    </row>
    <row r="9" ht="22.9" customHeight="1" spans="1:6">
      <c r="A9" s="105"/>
      <c r="B9" s="110" t="s">
        <v>17</v>
      </c>
      <c r="C9" s="111"/>
      <c r="D9" s="110" t="s">
        <v>18</v>
      </c>
      <c r="E9" s="162"/>
      <c r="F9" s="123"/>
    </row>
    <row r="10" ht="22.9" customHeight="1" spans="1:6">
      <c r="A10" s="105"/>
      <c r="B10" s="110" t="s">
        <v>19</v>
      </c>
      <c r="C10" s="111"/>
      <c r="D10" s="110" t="s">
        <v>20</v>
      </c>
      <c r="E10" s="162"/>
      <c r="F10" s="123"/>
    </row>
    <row r="11" ht="22.9" customHeight="1" spans="1:6">
      <c r="A11" s="105"/>
      <c r="B11" s="110" t="s">
        <v>21</v>
      </c>
      <c r="C11" s="111"/>
      <c r="D11" s="110" t="s">
        <v>22</v>
      </c>
      <c r="E11" s="162"/>
      <c r="F11" s="123"/>
    </row>
    <row r="12" ht="22.9" customHeight="1" spans="1:6">
      <c r="A12" s="105"/>
      <c r="B12" s="110" t="s">
        <v>23</v>
      </c>
      <c r="C12" s="111"/>
      <c r="D12" s="110" t="s">
        <v>24</v>
      </c>
      <c r="E12" s="162">
        <v>820758.89</v>
      </c>
      <c r="F12" s="123"/>
    </row>
    <row r="13" ht="22.9" customHeight="1" spans="1:6">
      <c r="A13" s="105"/>
      <c r="B13" s="110" t="s">
        <v>23</v>
      </c>
      <c r="C13" s="111"/>
      <c r="D13" s="110" t="s">
        <v>25</v>
      </c>
      <c r="E13" s="162">
        <v>2848803.03</v>
      </c>
      <c r="F13" s="123"/>
    </row>
    <row r="14" ht="22.9" customHeight="1" spans="1:6">
      <c r="A14" s="105"/>
      <c r="B14" s="110" t="s">
        <v>23</v>
      </c>
      <c r="C14" s="111"/>
      <c r="D14" s="110" t="s">
        <v>26</v>
      </c>
      <c r="E14" s="162"/>
      <c r="F14" s="123"/>
    </row>
    <row r="15" ht="22.9" customHeight="1" spans="1:6">
      <c r="A15" s="105"/>
      <c r="B15" s="110" t="s">
        <v>23</v>
      </c>
      <c r="C15" s="111"/>
      <c r="D15" s="110" t="s">
        <v>27</v>
      </c>
      <c r="E15" s="162">
        <v>972086.97</v>
      </c>
      <c r="F15" s="123"/>
    </row>
    <row r="16" ht="22.9" customHeight="1" spans="1:6">
      <c r="A16" s="105"/>
      <c r="B16" s="110" t="s">
        <v>23</v>
      </c>
      <c r="C16" s="111"/>
      <c r="D16" s="110" t="s">
        <v>28</v>
      </c>
      <c r="E16" s="162"/>
      <c r="F16" s="123"/>
    </row>
    <row r="17" ht="22.9" customHeight="1" spans="1:6">
      <c r="A17" s="105"/>
      <c r="B17" s="110" t="s">
        <v>23</v>
      </c>
      <c r="C17" s="111"/>
      <c r="D17" s="110" t="s">
        <v>29</v>
      </c>
      <c r="E17" s="162">
        <v>14352280</v>
      </c>
      <c r="F17" s="123"/>
    </row>
    <row r="18" ht="22.9" customHeight="1" spans="1:6">
      <c r="A18" s="105"/>
      <c r="B18" s="110" t="s">
        <v>23</v>
      </c>
      <c r="C18" s="111"/>
      <c r="D18" s="110" t="s">
        <v>30</v>
      </c>
      <c r="E18" s="162">
        <v>2189879.57</v>
      </c>
      <c r="F18" s="123"/>
    </row>
    <row r="19" ht="22.9" customHeight="1" spans="1:6">
      <c r="A19" s="105"/>
      <c r="B19" s="110" t="s">
        <v>23</v>
      </c>
      <c r="C19" s="111"/>
      <c r="D19" s="110" t="s">
        <v>31</v>
      </c>
      <c r="E19" s="162"/>
      <c r="F19" s="123"/>
    </row>
    <row r="20" ht="22.9" customHeight="1" spans="1:6">
      <c r="A20" s="105"/>
      <c r="B20" s="110" t="s">
        <v>23</v>
      </c>
      <c r="C20" s="111"/>
      <c r="D20" s="110" t="s">
        <v>32</v>
      </c>
      <c r="E20" s="162"/>
      <c r="F20" s="123"/>
    </row>
    <row r="21" ht="22.9" customHeight="1" spans="1:6">
      <c r="A21" s="105"/>
      <c r="B21" s="110" t="s">
        <v>23</v>
      </c>
      <c r="C21" s="111"/>
      <c r="D21" s="110" t="s">
        <v>33</v>
      </c>
      <c r="E21" s="162"/>
      <c r="F21" s="123"/>
    </row>
    <row r="22" ht="22.9" customHeight="1" spans="1:6">
      <c r="A22" s="105"/>
      <c r="B22" s="110" t="s">
        <v>23</v>
      </c>
      <c r="C22" s="111"/>
      <c r="D22" s="110" t="s">
        <v>34</v>
      </c>
      <c r="E22" s="162"/>
      <c r="F22" s="123"/>
    </row>
    <row r="23" ht="22.9" customHeight="1" spans="1:6">
      <c r="A23" s="105"/>
      <c r="B23" s="110" t="s">
        <v>23</v>
      </c>
      <c r="C23" s="111"/>
      <c r="D23" s="110" t="s">
        <v>35</v>
      </c>
      <c r="E23" s="162"/>
      <c r="F23" s="123"/>
    </row>
    <row r="24" ht="22.9" customHeight="1" spans="1:6">
      <c r="A24" s="105"/>
      <c r="B24" s="110" t="s">
        <v>23</v>
      </c>
      <c r="C24" s="111"/>
      <c r="D24" s="110" t="s">
        <v>36</v>
      </c>
      <c r="E24" s="162"/>
      <c r="F24" s="123"/>
    </row>
    <row r="25" ht="22.9" customHeight="1" spans="1:6">
      <c r="A25" s="105"/>
      <c r="B25" s="110" t="s">
        <v>23</v>
      </c>
      <c r="C25" s="111"/>
      <c r="D25" s="110" t="s">
        <v>37</v>
      </c>
      <c r="E25" s="162">
        <v>1170723.85</v>
      </c>
      <c r="F25" s="123"/>
    </row>
    <row r="26" ht="22.9" customHeight="1" spans="1:6">
      <c r="A26" s="105"/>
      <c r="B26" s="110" t="s">
        <v>23</v>
      </c>
      <c r="C26" s="111"/>
      <c r="D26" s="110" t="s">
        <v>38</v>
      </c>
      <c r="E26" s="162"/>
      <c r="F26" s="123"/>
    </row>
    <row r="27" ht="22.9" customHeight="1" spans="1:6">
      <c r="A27" s="105"/>
      <c r="B27" s="110" t="s">
        <v>23</v>
      </c>
      <c r="C27" s="111"/>
      <c r="D27" s="110" t="s">
        <v>39</v>
      </c>
      <c r="E27" s="162"/>
      <c r="F27" s="123"/>
    </row>
    <row r="28" ht="22.9" customHeight="1" spans="1:6">
      <c r="A28" s="105"/>
      <c r="B28" s="110" t="s">
        <v>23</v>
      </c>
      <c r="C28" s="111"/>
      <c r="D28" s="110" t="s">
        <v>40</v>
      </c>
      <c r="E28" s="162"/>
      <c r="F28" s="123"/>
    </row>
    <row r="29" ht="22.9" customHeight="1" spans="1:6">
      <c r="A29" s="105"/>
      <c r="B29" s="110" t="s">
        <v>23</v>
      </c>
      <c r="C29" s="111"/>
      <c r="D29" s="110" t="s">
        <v>41</v>
      </c>
      <c r="E29" s="162"/>
      <c r="F29" s="123"/>
    </row>
    <row r="30" ht="22.9" customHeight="1" spans="1:6">
      <c r="A30" s="105"/>
      <c r="B30" s="110" t="s">
        <v>23</v>
      </c>
      <c r="C30" s="111"/>
      <c r="D30" s="110" t="s">
        <v>42</v>
      </c>
      <c r="E30" s="162"/>
      <c r="F30" s="123"/>
    </row>
    <row r="31" ht="22.9" customHeight="1" spans="1:6">
      <c r="A31" s="105"/>
      <c r="B31" s="110" t="s">
        <v>23</v>
      </c>
      <c r="C31" s="111"/>
      <c r="D31" s="110" t="s">
        <v>43</v>
      </c>
      <c r="E31" s="162"/>
      <c r="F31" s="123"/>
    </row>
    <row r="32" ht="22.9" customHeight="1" spans="1:6">
      <c r="A32" s="105"/>
      <c r="B32" s="110" t="s">
        <v>23</v>
      </c>
      <c r="C32" s="111"/>
      <c r="D32" s="110" t="s">
        <v>44</v>
      </c>
      <c r="E32" s="162"/>
      <c r="F32" s="123"/>
    </row>
    <row r="33" ht="22.9" customHeight="1" spans="1:6">
      <c r="A33" s="105"/>
      <c r="B33" s="110" t="s">
        <v>23</v>
      </c>
      <c r="C33" s="111"/>
      <c r="D33" s="110" t="s">
        <v>45</v>
      </c>
      <c r="E33" s="162"/>
      <c r="F33" s="123"/>
    </row>
    <row r="34" ht="22.9" customHeight="1" spans="1:6">
      <c r="A34" s="108"/>
      <c r="B34" s="106" t="s">
        <v>46</v>
      </c>
      <c r="C34" s="109">
        <v>36712004.85</v>
      </c>
      <c r="D34" s="106" t="s">
        <v>47</v>
      </c>
      <c r="E34" s="109">
        <v>36712004.85</v>
      </c>
      <c r="F34" s="124"/>
    </row>
    <row r="35" ht="22.9" customHeight="1" spans="1:6">
      <c r="A35" s="164"/>
      <c r="B35" s="110" t="s">
        <v>48</v>
      </c>
      <c r="C35" s="111"/>
      <c r="D35" s="110"/>
      <c r="E35" s="111"/>
      <c r="F35" s="165"/>
    </row>
    <row r="36" ht="22.9" customHeight="1" spans="1:6">
      <c r="A36" s="164"/>
      <c r="B36" s="166"/>
      <c r="C36" s="166"/>
      <c r="D36" s="110"/>
      <c r="E36" s="111"/>
      <c r="F36" s="165"/>
    </row>
    <row r="37" ht="22.9" customHeight="1" spans="1:6">
      <c r="A37" s="167"/>
      <c r="B37" s="106" t="s">
        <v>49</v>
      </c>
      <c r="C37" s="109">
        <v>36712004.85</v>
      </c>
      <c r="D37" s="106" t="s">
        <v>50</v>
      </c>
      <c r="E37" s="109">
        <v>36712004.85</v>
      </c>
      <c r="F37" s="168"/>
    </row>
    <row r="38" ht="9.75" customHeight="1" spans="1:6">
      <c r="A38" s="169"/>
      <c r="B38" s="169"/>
      <c r="C38" s="170"/>
      <c r="D38" s="170"/>
      <c r="E38" s="169"/>
      <c r="F38" s="171"/>
    </row>
  </sheetData>
  <mergeCells count="4">
    <mergeCell ref="B2:E2"/>
    <mergeCell ref="B4:C4"/>
    <mergeCell ref="D4:E4"/>
    <mergeCell ref="A6:A33"/>
  </mergeCells>
  <pageMargins left="0.75" right="0.75" top="0.270000010728836" bottom="0.270000010728836" header="0" footer="0"/>
  <pageSetup paperSize="9" scale="74"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4" sqref="A4:I4"/>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435</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436</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0.6</v>
      </c>
      <c r="F7" s="60"/>
      <c r="G7" s="60"/>
      <c r="H7" s="60"/>
      <c r="I7" s="60"/>
    </row>
    <row r="8" s="51" customFormat="1" ht="23.1" customHeight="1" spans="1:9">
      <c r="A8" s="61"/>
      <c r="B8" s="59" t="s">
        <v>357</v>
      </c>
      <c r="C8" s="59"/>
      <c r="D8" s="59"/>
      <c r="E8" s="60">
        <v>0.6</v>
      </c>
      <c r="F8" s="60"/>
      <c r="G8" s="60"/>
      <c r="H8" s="60"/>
      <c r="I8" s="60"/>
    </row>
    <row r="9" s="51" customFormat="1" ht="23.1" customHeight="1" spans="1:9">
      <c r="A9" s="61"/>
      <c r="B9" s="59" t="s">
        <v>358</v>
      </c>
      <c r="C9" s="59"/>
      <c r="D9" s="59"/>
      <c r="E9" s="62" t="s">
        <v>3</v>
      </c>
      <c r="F9" s="62"/>
      <c r="G9" s="62"/>
      <c r="H9" s="62"/>
      <c r="I9" s="62"/>
    </row>
    <row r="10" s="51" customFormat="1" ht="23.1" customHeight="1" spans="1:9">
      <c r="A10" s="63" t="s">
        <v>359</v>
      </c>
      <c r="B10" s="64" t="s">
        <v>437</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438</v>
      </c>
      <c r="E12" s="72"/>
      <c r="F12" s="70" t="s">
        <v>439</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440</v>
      </c>
      <c r="E15" s="76"/>
      <c r="F15" s="75" t="s">
        <v>441</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378</v>
      </c>
      <c r="E21" s="79"/>
      <c r="F21" s="82" t="s">
        <v>442</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398</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A4" sqref="A4:I4"/>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443</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444</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0">
        <v>13.89</v>
      </c>
      <c r="F7" s="60"/>
      <c r="G7" s="60"/>
      <c r="H7" s="60"/>
      <c r="I7" s="60"/>
    </row>
    <row r="8" s="51" customFormat="1" ht="23.1" customHeight="1" spans="1:9">
      <c r="A8" s="61"/>
      <c r="B8" s="59" t="s">
        <v>357</v>
      </c>
      <c r="C8" s="59"/>
      <c r="D8" s="59"/>
      <c r="E8" s="60">
        <v>13.89</v>
      </c>
      <c r="F8" s="60"/>
      <c r="G8" s="60"/>
      <c r="H8" s="60"/>
      <c r="I8" s="60"/>
    </row>
    <row r="9" s="51" customFormat="1" ht="23.1" customHeight="1" spans="1:9">
      <c r="A9" s="61"/>
      <c r="B9" s="59" t="s">
        <v>358</v>
      </c>
      <c r="C9" s="59"/>
      <c r="D9" s="59"/>
      <c r="E9" s="62" t="s">
        <v>3</v>
      </c>
      <c r="F9" s="62"/>
      <c r="G9" s="62"/>
      <c r="H9" s="62"/>
      <c r="I9" s="62"/>
    </row>
    <row r="10" s="51" customFormat="1" ht="23.1" customHeight="1" spans="1:9">
      <c r="A10" s="63" t="s">
        <v>359</v>
      </c>
      <c r="B10" s="64" t="s">
        <v>445</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446</v>
      </c>
      <c r="E12" s="72"/>
      <c r="F12" s="70" t="s">
        <v>394</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447</v>
      </c>
      <c r="E15" s="76"/>
      <c r="F15" s="75" t="s">
        <v>396</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448</v>
      </c>
      <c r="E21" s="79"/>
      <c r="F21" s="82" t="s">
        <v>449</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398</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10" sqref="B10:I10"/>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22.8916666666667"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450</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451</v>
      </c>
      <c r="C5" s="56"/>
      <c r="D5" s="56"/>
      <c r="E5" s="56"/>
      <c r="F5" s="56"/>
      <c r="G5" s="56"/>
      <c r="H5" s="56"/>
      <c r="I5" s="56"/>
    </row>
    <row r="6" s="51" customFormat="1" ht="23.1" customHeight="1" spans="1:9">
      <c r="A6" s="57" t="s">
        <v>354</v>
      </c>
      <c r="B6" s="56" t="s">
        <v>0</v>
      </c>
      <c r="C6" s="56"/>
      <c r="D6" s="56"/>
      <c r="E6" s="56"/>
      <c r="F6" s="56"/>
      <c r="G6" s="56"/>
      <c r="H6" s="56"/>
      <c r="I6" s="56"/>
    </row>
    <row r="7" s="51" customFormat="1" ht="23.1" customHeight="1" spans="1:9">
      <c r="A7" s="58" t="s">
        <v>355</v>
      </c>
      <c r="B7" s="59" t="s">
        <v>356</v>
      </c>
      <c r="C7" s="59"/>
      <c r="D7" s="59"/>
      <c r="E7" s="62">
        <v>33</v>
      </c>
      <c r="F7" s="62"/>
      <c r="G7" s="62"/>
      <c r="H7" s="62"/>
      <c r="I7" s="62"/>
    </row>
    <row r="8" s="51" customFormat="1" ht="23.1" customHeight="1" spans="1:9">
      <c r="A8" s="61"/>
      <c r="B8" s="59" t="s">
        <v>357</v>
      </c>
      <c r="C8" s="59"/>
      <c r="D8" s="59"/>
      <c r="E8" s="62">
        <v>33</v>
      </c>
      <c r="F8" s="62"/>
      <c r="G8" s="62"/>
      <c r="H8" s="62"/>
      <c r="I8" s="62"/>
    </row>
    <row r="9" s="51" customFormat="1" ht="23.1" customHeight="1" spans="1:9">
      <c r="A9" s="61"/>
      <c r="B9" s="59" t="s">
        <v>358</v>
      </c>
      <c r="C9" s="59"/>
      <c r="D9" s="59"/>
      <c r="E9" s="62" t="s">
        <v>3</v>
      </c>
      <c r="F9" s="62"/>
      <c r="G9" s="62"/>
      <c r="H9" s="62"/>
      <c r="I9" s="62"/>
    </row>
    <row r="10" s="51" customFormat="1" ht="53" customHeight="1" spans="1:9">
      <c r="A10" s="63" t="s">
        <v>359</v>
      </c>
      <c r="B10" s="64" t="s">
        <v>452</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453</v>
      </c>
      <c r="E12" s="72"/>
      <c r="F12" s="70" t="s">
        <v>421</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50" customHeight="1" spans="1:9">
      <c r="A15" s="61"/>
      <c r="B15" s="61"/>
      <c r="C15" s="74" t="s">
        <v>370</v>
      </c>
      <c r="D15" s="75" t="s">
        <v>454</v>
      </c>
      <c r="E15" s="76"/>
      <c r="F15" s="75" t="s">
        <v>396</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455</v>
      </c>
      <c r="E21" s="79"/>
      <c r="F21" s="82" t="s">
        <v>456</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31" customHeight="1" spans="1:9">
      <c r="A24" s="61"/>
      <c r="B24" s="85" t="s">
        <v>380</v>
      </c>
      <c r="C24" s="86" t="s">
        <v>381</v>
      </c>
      <c r="D24" s="81" t="s">
        <v>457</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389</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10" sqref="B10:I10"/>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458</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459</v>
      </c>
      <c r="C5" s="56"/>
      <c r="D5" s="56"/>
      <c r="E5" s="56"/>
      <c r="F5" s="56"/>
      <c r="G5" s="56"/>
      <c r="H5" s="56"/>
      <c r="I5" s="56"/>
    </row>
    <row r="6" s="51" customFormat="1" ht="23.1" customHeight="1" spans="1:9">
      <c r="A6" s="57" t="s">
        <v>354</v>
      </c>
      <c r="B6" s="56" t="s">
        <v>460</v>
      </c>
      <c r="C6" s="56"/>
      <c r="D6" s="56"/>
      <c r="E6" s="56"/>
      <c r="F6" s="56"/>
      <c r="G6" s="56"/>
      <c r="H6" s="56"/>
      <c r="I6" s="56"/>
    </row>
    <row r="7" s="51" customFormat="1" ht="23.1" customHeight="1" spans="1:9">
      <c r="A7" s="58" t="s">
        <v>355</v>
      </c>
      <c r="B7" s="59" t="s">
        <v>356</v>
      </c>
      <c r="C7" s="59"/>
      <c r="D7" s="59"/>
      <c r="E7" s="62">
        <v>3</v>
      </c>
      <c r="F7" s="62"/>
      <c r="G7" s="62"/>
      <c r="H7" s="62"/>
      <c r="I7" s="62"/>
    </row>
    <row r="8" s="51" customFormat="1" ht="23.1" customHeight="1" spans="1:9">
      <c r="A8" s="61"/>
      <c r="B8" s="59" t="s">
        <v>357</v>
      </c>
      <c r="C8" s="59"/>
      <c r="D8" s="59"/>
      <c r="E8" s="62">
        <v>3</v>
      </c>
      <c r="F8" s="62"/>
      <c r="G8" s="62"/>
      <c r="H8" s="62"/>
      <c r="I8" s="62"/>
    </row>
    <row r="9" s="51" customFormat="1" ht="23.1" customHeight="1" spans="1:9">
      <c r="A9" s="61"/>
      <c r="B9" s="59" t="s">
        <v>358</v>
      </c>
      <c r="C9" s="59"/>
      <c r="D9" s="59"/>
      <c r="E9" s="62" t="s">
        <v>3</v>
      </c>
      <c r="F9" s="62"/>
      <c r="G9" s="62"/>
      <c r="H9" s="62"/>
      <c r="I9" s="62"/>
    </row>
    <row r="10" s="51" customFormat="1" ht="33" customHeight="1" spans="1:9">
      <c r="A10" s="63" t="s">
        <v>359</v>
      </c>
      <c r="B10" s="64" t="s">
        <v>461</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462</v>
      </c>
      <c r="E12" s="72"/>
      <c r="F12" s="70" t="s">
        <v>463</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414</v>
      </c>
      <c r="E15" s="76"/>
      <c r="F15" s="75" t="s">
        <v>396</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464</v>
      </c>
      <c r="E21" s="79"/>
      <c r="F21" s="82" t="s">
        <v>465</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466</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opLeftCell="A4" workbookViewId="0">
      <selection activeCell="D12" sqref="D12:E12"/>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467</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468</v>
      </c>
      <c r="C5" s="56"/>
      <c r="D5" s="56"/>
      <c r="E5" s="56"/>
      <c r="F5" s="56"/>
      <c r="G5" s="56"/>
      <c r="H5" s="56"/>
      <c r="I5" s="56"/>
    </row>
    <row r="6" s="51" customFormat="1" ht="23.1" customHeight="1" spans="1:9">
      <c r="A6" s="57" t="s">
        <v>354</v>
      </c>
      <c r="B6" s="56" t="s">
        <v>460</v>
      </c>
      <c r="C6" s="56"/>
      <c r="D6" s="56"/>
      <c r="E6" s="56"/>
      <c r="F6" s="56"/>
      <c r="G6" s="56"/>
      <c r="H6" s="56"/>
      <c r="I6" s="56"/>
    </row>
    <row r="7" s="51" customFormat="1" ht="23.1" customHeight="1" spans="1:9">
      <c r="A7" s="58" t="s">
        <v>355</v>
      </c>
      <c r="B7" s="59" t="s">
        <v>356</v>
      </c>
      <c r="C7" s="59"/>
      <c r="D7" s="59"/>
      <c r="E7" s="60">
        <v>334.37</v>
      </c>
      <c r="F7" s="60"/>
      <c r="G7" s="60"/>
      <c r="H7" s="60"/>
      <c r="I7" s="60"/>
    </row>
    <row r="8" s="51" customFormat="1" ht="23.1" customHeight="1" spans="1:9">
      <c r="A8" s="61"/>
      <c r="B8" s="59" t="s">
        <v>357</v>
      </c>
      <c r="C8" s="59"/>
      <c r="D8" s="59"/>
      <c r="E8" s="60">
        <v>334.37</v>
      </c>
      <c r="F8" s="60"/>
      <c r="G8" s="60"/>
      <c r="H8" s="60"/>
      <c r="I8" s="60"/>
    </row>
    <row r="9" s="51" customFormat="1" ht="23.1" customHeight="1" spans="1:9">
      <c r="A9" s="61"/>
      <c r="B9" s="59" t="s">
        <v>358</v>
      </c>
      <c r="C9" s="59"/>
      <c r="D9" s="59"/>
      <c r="E9" s="62" t="s">
        <v>3</v>
      </c>
      <c r="F9" s="62"/>
      <c r="G9" s="62"/>
      <c r="H9" s="62"/>
      <c r="I9" s="62"/>
    </row>
    <row r="10" s="51" customFormat="1" ht="33" customHeight="1" spans="1:9">
      <c r="A10" s="63" t="s">
        <v>359</v>
      </c>
      <c r="B10" s="64" t="s">
        <v>469</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23.1" customHeight="1" spans="1:9">
      <c r="A12" s="61"/>
      <c r="B12" s="61" t="s">
        <v>366</v>
      </c>
      <c r="C12" s="67" t="s">
        <v>367</v>
      </c>
      <c r="D12" s="70" t="s">
        <v>470</v>
      </c>
      <c r="E12" s="72"/>
      <c r="F12" s="70" t="s">
        <v>471</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472</v>
      </c>
      <c r="E15" s="76"/>
      <c r="F15" s="75" t="s">
        <v>473</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474</v>
      </c>
      <c r="E21" s="79"/>
      <c r="F21" s="82" t="s">
        <v>475</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75" t="s">
        <v>472</v>
      </c>
      <c r="E24" s="76"/>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389</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abSelected="1" workbookViewId="0">
      <selection activeCell="B10" sqref="B10:I10"/>
    </sheetView>
  </sheetViews>
  <sheetFormatPr defaultColWidth="6.88333333333333" defaultRowHeight="12.75" customHeight="1"/>
  <cols>
    <col min="1" max="1" width="12" style="52" customWidth="1"/>
    <col min="2" max="2" width="11.5" style="51" customWidth="1"/>
    <col min="3" max="3" width="12.25" style="51" customWidth="1"/>
    <col min="4" max="4" width="10.8833333333333" style="51" customWidth="1"/>
    <col min="5" max="5" width="15.1333333333333" style="51" customWidth="1"/>
    <col min="6" max="6" width="10" style="51" customWidth="1"/>
    <col min="7" max="7" width="9.5" style="51" customWidth="1"/>
    <col min="8" max="8" width="9.88333333333333" style="51" customWidth="1"/>
    <col min="9" max="9" width="10" style="51" customWidth="1"/>
    <col min="10" max="16384" width="6.88333333333333" style="51"/>
  </cols>
  <sheetData>
    <row r="1" s="51" customFormat="1" ht="28.9" customHeight="1" spans="1:9">
      <c r="A1" s="3" t="s">
        <v>476</v>
      </c>
      <c r="B1" s="3"/>
      <c r="C1" s="3"/>
      <c r="D1" s="3"/>
      <c r="E1" s="3"/>
      <c r="F1" s="3"/>
      <c r="G1" s="3"/>
      <c r="H1" s="3"/>
      <c r="I1" s="3"/>
    </row>
    <row r="2" s="51" customFormat="1" ht="23.1" customHeight="1" spans="1:9">
      <c r="A2" s="53" t="s">
        <v>350</v>
      </c>
      <c r="B2" s="53"/>
      <c r="C2" s="53"/>
      <c r="D2" s="53"/>
      <c r="E2" s="53"/>
      <c r="F2" s="53"/>
      <c r="G2" s="53"/>
      <c r="H2" s="53"/>
      <c r="I2" s="53"/>
    </row>
    <row r="3" s="51" customFormat="1" ht="23.1" customHeight="1" spans="1:9">
      <c r="A3" s="53"/>
      <c r="B3" s="53"/>
      <c r="C3" s="53"/>
      <c r="D3" s="53"/>
      <c r="E3" s="53"/>
      <c r="F3" s="53"/>
      <c r="G3" s="53"/>
      <c r="H3" s="53"/>
      <c r="I3" s="53"/>
    </row>
    <row r="4" s="51" customFormat="1" ht="23.1" customHeight="1" spans="1:9">
      <c r="A4" s="54" t="s">
        <v>351</v>
      </c>
      <c r="B4" s="54"/>
      <c r="C4" s="54"/>
      <c r="D4" s="54"/>
      <c r="E4" s="54"/>
      <c r="F4" s="54"/>
      <c r="G4" s="54"/>
      <c r="H4" s="54"/>
      <c r="I4" s="54"/>
    </row>
    <row r="5" s="51" customFormat="1" ht="23.1" customHeight="1" spans="1:9">
      <c r="A5" s="55" t="s">
        <v>352</v>
      </c>
      <c r="B5" s="56" t="s">
        <v>477</v>
      </c>
      <c r="C5" s="56"/>
      <c r="D5" s="56"/>
      <c r="E5" s="56"/>
      <c r="F5" s="56"/>
      <c r="G5" s="56"/>
      <c r="H5" s="56"/>
      <c r="I5" s="56"/>
    </row>
    <row r="6" s="51" customFormat="1" ht="23.1" customHeight="1" spans="1:9">
      <c r="A6" s="57" t="s">
        <v>354</v>
      </c>
      <c r="B6" s="56" t="s">
        <v>460</v>
      </c>
      <c r="C6" s="56"/>
      <c r="D6" s="56"/>
      <c r="E6" s="56"/>
      <c r="F6" s="56"/>
      <c r="G6" s="56"/>
      <c r="H6" s="56"/>
      <c r="I6" s="56"/>
    </row>
    <row r="7" s="51" customFormat="1" ht="23.1" customHeight="1" spans="1:9">
      <c r="A7" s="58" t="s">
        <v>355</v>
      </c>
      <c r="B7" s="59" t="s">
        <v>356</v>
      </c>
      <c r="C7" s="59"/>
      <c r="D7" s="59"/>
      <c r="E7" s="60">
        <v>1100.86</v>
      </c>
      <c r="F7" s="60"/>
      <c r="G7" s="60"/>
      <c r="H7" s="60"/>
      <c r="I7" s="60"/>
    </row>
    <row r="8" s="51" customFormat="1" ht="23.1" customHeight="1" spans="1:9">
      <c r="A8" s="61"/>
      <c r="B8" s="59" t="s">
        <v>357</v>
      </c>
      <c r="C8" s="59"/>
      <c r="D8" s="59"/>
      <c r="E8" s="60">
        <v>1100.86</v>
      </c>
      <c r="F8" s="60"/>
      <c r="G8" s="60"/>
      <c r="H8" s="60"/>
      <c r="I8" s="60"/>
    </row>
    <row r="9" s="51" customFormat="1" ht="23.1" customHeight="1" spans="1:9">
      <c r="A9" s="61"/>
      <c r="B9" s="59" t="s">
        <v>358</v>
      </c>
      <c r="C9" s="59"/>
      <c r="D9" s="59"/>
      <c r="E9" s="62" t="s">
        <v>3</v>
      </c>
      <c r="F9" s="62"/>
      <c r="G9" s="62"/>
      <c r="H9" s="62"/>
      <c r="I9" s="62"/>
    </row>
    <row r="10" s="51" customFormat="1" ht="33" customHeight="1" spans="1:9">
      <c r="A10" s="63" t="s">
        <v>359</v>
      </c>
      <c r="B10" s="64" t="s">
        <v>461</v>
      </c>
      <c r="C10" s="64"/>
      <c r="D10" s="64"/>
      <c r="E10" s="64"/>
      <c r="F10" s="64"/>
      <c r="G10" s="64"/>
      <c r="H10" s="64"/>
      <c r="I10" s="64"/>
    </row>
    <row r="11" s="51" customFormat="1" ht="23.1" customHeight="1" spans="1:9">
      <c r="A11" s="61" t="s">
        <v>361</v>
      </c>
      <c r="B11" s="65" t="s">
        <v>362</v>
      </c>
      <c r="C11" s="65" t="s">
        <v>363</v>
      </c>
      <c r="D11" s="66" t="s">
        <v>364</v>
      </c>
      <c r="E11" s="66"/>
      <c r="F11" s="66" t="s">
        <v>365</v>
      </c>
      <c r="G11" s="66"/>
      <c r="H11" s="66"/>
      <c r="I11" s="66"/>
    </row>
    <row r="12" s="51" customFormat="1" ht="43" customHeight="1" spans="1:9">
      <c r="A12" s="61"/>
      <c r="B12" s="61" t="s">
        <v>366</v>
      </c>
      <c r="C12" s="67" t="s">
        <v>367</v>
      </c>
      <c r="D12" s="68" t="s">
        <v>478</v>
      </c>
      <c r="E12" s="69"/>
      <c r="F12" s="70" t="s">
        <v>479</v>
      </c>
      <c r="G12" s="71"/>
      <c r="H12" s="71"/>
      <c r="I12" s="72"/>
    </row>
    <row r="13" s="51" customFormat="1" ht="23.1" customHeight="1" spans="1:9">
      <c r="A13" s="61"/>
      <c r="B13" s="61"/>
      <c r="C13" s="67"/>
      <c r="D13" s="70"/>
      <c r="E13" s="72"/>
      <c r="F13" s="70"/>
      <c r="G13" s="71"/>
      <c r="H13" s="71"/>
      <c r="I13" s="72"/>
    </row>
    <row r="14" s="51" customFormat="1" ht="23.1" customHeight="1" spans="1:9">
      <c r="A14" s="61"/>
      <c r="B14" s="61"/>
      <c r="C14" s="66"/>
      <c r="D14" s="73"/>
      <c r="E14" s="73"/>
      <c r="F14" s="73"/>
      <c r="G14" s="73"/>
      <c r="H14" s="73"/>
      <c r="I14" s="73"/>
    </row>
    <row r="15" s="51" customFormat="1" ht="23.1" customHeight="1" spans="1:9">
      <c r="A15" s="61"/>
      <c r="B15" s="61"/>
      <c r="C15" s="74" t="s">
        <v>370</v>
      </c>
      <c r="D15" s="75" t="s">
        <v>480</v>
      </c>
      <c r="E15" s="76"/>
      <c r="F15" s="75" t="s">
        <v>481</v>
      </c>
      <c r="G15" s="77"/>
      <c r="H15" s="77"/>
      <c r="I15" s="76"/>
    </row>
    <row r="16" s="51" customFormat="1" ht="23.1" customHeight="1" spans="1:9">
      <c r="A16" s="61"/>
      <c r="B16" s="61"/>
      <c r="C16" s="67"/>
      <c r="D16" s="75"/>
      <c r="E16" s="76"/>
      <c r="F16" s="75"/>
      <c r="G16" s="77"/>
      <c r="H16" s="77"/>
      <c r="I16" s="76"/>
    </row>
    <row r="17" s="51" customFormat="1" ht="23.1" customHeight="1" spans="1:9">
      <c r="A17" s="61"/>
      <c r="B17" s="61"/>
      <c r="C17" s="66"/>
      <c r="D17" s="73"/>
      <c r="E17" s="73"/>
      <c r="F17" s="73"/>
      <c r="G17" s="73"/>
      <c r="H17" s="73"/>
      <c r="I17" s="73"/>
    </row>
    <row r="18" s="51" customFormat="1" ht="23.1" customHeight="1" spans="1:9">
      <c r="A18" s="61"/>
      <c r="B18" s="61"/>
      <c r="C18" s="67" t="s">
        <v>373</v>
      </c>
      <c r="D18" s="78" t="s">
        <v>374</v>
      </c>
      <c r="E18" s="79"/>
      <c r="F18" s="78" t="s">
        <v>375</v>
      </c>
      <c r="G18" s="80"/>
      <c r="H18" s="80"/>
      <c r="I18" s="79"/>
    </row>
    <row r="19" s="51" customFormat="1" ht="23.1" customHeight="1" spans="1:9">
      <c r="A19" s="61"/>
      <c r="B19" s="61"/>
      <c r="C19" s="67"/>
      <c r="D19" s="78"/>
      <c r="E19" s="79"/>
      <c r="F19" s="78"/>
      <c r="G19" s="80"/>
      <c r="H19" s="80"/>
      <c r="I19" s="79"/>
    </row>
    <row r="20" s="51" customFormat="1" ht="23.1" customHeight="1" spans="1:9">
      <c r="A20" s="61"/>
      <c r="B20" s="61"/>
      <c r="C20" s="66"/>
      <c r="D20" s="64"/>
      <c r="E20" s="64"/>
      <c r="F20" s="81"/>
      <c r="G20" s="81"/>
      <c r="H20" s="81"/>
      <c r="I20" s="81"/>
    </row>
    <row r="21" s="51" customFormat="1" ht="23.1" customHeight="1" spans="1:9">
      <c r="A21" s="61"/>
      <c r="B21" s="61" t="s">
        <v>376</v>
      </c>
      <c r="C21" s="67" t="s">
        <v>377</v>
      </c>
      <c r="D21" s="78" t="s">
        <v>378</v>
      </c>
      <c r="E21" s="79"/>
      <c r="F21" s="82" t="s">
        <v>482</v>
      </c>
      <c r="G21" s="82"/>
      <c r="H21" s="82"/>
      <c r="I21" s="82"/>
    </row>
    <row r="22" s="51" customFormat="1" ht="23.1" customHeight="1" spans="1:9">
      <c r="A22" s="61"/>
      <c r="B22" s="61"/>
      <c r="C22" s="67"/>
      <c r="D22" s="78"/>
      <c r="E22" s="79"/>
      <c r="F22" s="83"/>
      <c r="G22" s="84"/>
      <c r="H22" s="84"/>
      <c r="I22" s="91"/>
    </row>
    <row r="23" s="51" customFormat="1" ht="23.1" customHeight="1" spans="1:9">
      <c r="A23" s="61"/>
      <c r="B23" s="61"/>
      <c r="C23" s="66"/>
      <c r="D23" s="64"/>
      <c r="E23" s="64"/>
      <c r="F23" s="64"/>
      <c r="G23" s="64"/>
      <c r="H23" s="64"/>
      <c r="I23" s="64"/>
    </row>
    <row r="24" s="51" customFormat="1" ht="23.1" customHeight="1" spans="1:9">
      <c r="A24" s="61"/>
      <c r="B24" s="85" t="s">
        <v>380</v>
      </c>
      <c r="C24" s="86" t="s">
        <v>381</v>
      </c>
      <c r="D24" s="81" t="s">
        <v>483</v>
      </c>
      <c r="E24" s="87"/>
      <c r="F24" s="81" t="s">
        <v>383</v>
      </c>
      <c r="G24" s="81"/>
      <c r="H24" s="81"/>
      <c r="I24" s="81"/>
    </row>
    <row r="25" s="51" customFormat="1" ht="23.1" customHeight="1" spans="1:9">
      <c r="A25" s="61"/>
      <c r="B25" s="88"/>
      <c r="C25" s="63"/>
      <c r="D25" s="87"/>
      <c r="E25" s="89"/>
      <c r="F25" s="87"/>
      <c r="G25" s="89"/>
      <c r="H25" s="89"/>
      <c r="I25" s="92"/>
    </row>
    <row r="26" s="51" customFormat="1" ht="23.1" customHeight="1" spans="1:9">
      <c r="A26" s="61"/>
      <c r="B26" s="88"/>
      <c r="C26" s="86" t="s">
        <v>384</v>
      </c>
      <c r="D26" s="87"/>
      <c r="E26" s="89"/>
      <c r="F26" s="87"/>
      <c r="G26" s="89"/>
      <c r="H26" s="89"/>
      <c r="I26" s="92"/>
    </row>
    <row r="27" s="51" customFormat="1" ht="23.1" customHeight="1" spans="1:9">
      <c r="A27" s="61"/>
      <c r="B27" s="88"/>
      <c r="C27" s="63"/>
      <c r="D27" s="87"/>
      <c r="E27" s="89"/>
      <c r="F27" s="87"/>
      <c r="G27" s="89"/>
      <c r="H27" s="89"/>
      <c r="I27" s="92"/>
    </row>
    <row r="28" s="51" customFormat="1" ht="23.1" customHeight="1" spans="1:9">
      <c r="A28" s="61"/>
      <c r="B28" s="88"/>
      <c r="C28" s="86" t="s">
        <v>385</v>
      </c>
      <c r="D28" s="87"/>
      <c r="E28" s="89"/>
      <c r="F28" s="87"/>
      <c r="G28" s="89"/>
      <c r="H28" s="89"/>
      <c r="I28" s="92"/>
    </row>
    <row r="29" s="51" customFormat="1" ht="23.1" customHeight="1" spans="1:9">
      <c r="A29" s="61"/>
      <c r="B29" s="88"/>
      <c r="C29" s="63"/>
      <c r="D29" s="87"/>
      <c r="E29" s="89"/>
      <c r="F29" s="87"/>
      <c r="G29" s="89"/>
      <c r="H29" s="89"/>
      <c r="I29" s="92"/>
    </row>
    <row r="30" s="51" customFormat="1" ht="23.1" customHeight="1" spans="1:9">
      <c r="A30" s="61"/>
      <c r="B30" s="88"/>
      <c r="C30" s="63" t="s">
        <v>386</v>
      </c>
      <c r="D30" s="87"/>
      <c r="E30" s="89"/>
      <c r="F30" s="87"/>
      <c r="G30" s="89"/>
      <c r="H30" s="89"/>
      <c r="I30" s="92"/>
    </row>
    <row r="31" s="51" customFormat="1" ht="27" customHeight="1" spans="1:9">
      <c r="A31" s="61"/>
      <c r="B31" s="61" t="s">
        <v>387</v>
      </c>
      <c r="C31" s="90" t="s">
        <v>388</v>
      </c>
      <c r="D31" s="64" t="s">
        <v>408</v>
      </c>
      <c r="E31" s="64"/>
      <c r="F31" s="64" t="s">
        <v>383</v>
      </c>
      <c r="G31" s="64"/>
      <c r="H31" s="64"/>
      <c r="I31" s="64"/>
    </row>
  </sheetData>
  <mergeCells count="66">
    <mergeCell ref="A1:I1"/>
    <mergeCell ref="A4:I4"/>
    <mergeCell ref="B5:I5"/>
    <mergeCell ref="B6:I6"/>
    <mergeCell ref="B7:D7"/>
    <mergeCell ref="E7:I7"/>
    <mergeCell ref="B8:D8"/>
    <mergeCell ref="E8:I8"/>
    <mergeCell ref="B9:D9"/>
    <mergeCell ref="E9:I9"/>
    <mergeCell ref="B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A7:A9"/>
    <mergeCell ref="A11:A31"/>
    <mergeCell ref="B12:B20"/>
    <mergeCell ref="B21:B23"/>
    <mergeCell ref="B24:B30"/>
    <mergeCell ref="C12:C14"/>
    <mergeCell ref="C15:C17"/>
    <mergeCell ref="C18:C20"/>
    <mergeCell ref="C21:C23"/>
    <mergeCell ref="C24:C25"/>
    <mergeCell ref="C26:C27"/>
    <mergeCell ref="C28:C29"/>
    <mergeCell ref="A2:I3"/>
  </mergeCells>
  <pageMargins left="0.700694444444445" right="0.700694444444445" top="0.751388888888889" bottom="0.751388888888889" header="0.298611111111111" footer="0.298611111111111"/>
  <pageSetup paperSize="9" scale="88"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opLeftCell="A2" workbookViewId="0">
      <selection activeCell="B12" sqref="B12:H12"/>
    </sheetView>
  </sheetViews>
  <sheetFormatPr defaultColWidth="9" defaultRowHeight="13.5" outlineLevelCol="7"/>
  <cols>
    <col min="1" max="1" width="8" style="1" customWidth="1"/>
    <col min="2" max="2" width="10.3833333333333" style="1" customWidth="1"/>
    <col min="3" max="3" width="11.3833333333333" style="1" customWidth="1"/>
    <col min="4" max="4" width="1.63333333333333" style="1" hidden="1" customWidth="1"/>
    <col min="5" max="5" width="12.3833333333333" style="1" customWidth="1"/>
    <col min="6" max="6" width="14.5583333333333" style="1" customWidth="1"/>
    <col min="7" max="7" width="13.5" style="1" customWidth="1"/>
    <col min="8" max="8" width="12" style="1" customWidth="1"/>
    <col min="9" max="22" width="9" style="1" customWidth="1"/>
    <col min="23" max="16384" width="9" style="2"/>
  </cols>
  <sheetData>
    <row r="1" ht="29.45" customHeight="1" spans="1:8">
      <c r="A1" s="3" t="s">
        <v>484</v>
      </c>
      <c r="B1" s="3"/>
      <c r="C1" s="3"/>
      <c r="D1" s="3"/>
      <c r="E1" s="3"/>
      <c r="F1" s="3"/>
      <c r="G1" s="3"/>
      <c r="H1" s="3"/>
    </row>
    <row r="2" ht="33.75" customHeight="1" spans="1:8">
      <c r="A2" s="4" t="s">
        <v>485</v>
      </c>
      <c r="B2" s="5"/>
      <c r="C2" s="5"/>
      <c r="D2" s="5"/>
      <c r="E2" s="5"/>
      <c r="F2" s="5"/>
      <c r="G2" s="5"/>
      <c r="H2" s="5"/>
    </row>
    <row r="3" ht="24.95" customHeight="1" spans="1:8">
      <c r="A3" s="6" t="s">
        <v>486</v>
      </c>
      <c r="B3" s="6"/>
      <c r="C3" s="6"/>
      <c r="D3" s="6"/>
      <c r="E3" s="6"/>
      <c r="F3" s="6"/>
      <c r="G3" s="6"/>
      <c r="H3" s="6"/>
    </row>
    <row r="4" ht="24.95" customHeight="1" spans="1:8">
      <c r="A4" s="7" t="s">
        <v>487</v>
      </c>
      <c r="B4" s="8"/>
      <c r="C4" s="8"/>
      <c r="D4" s="8" t="s">
        <v>0</v>
      </c>
      <c r="E4" s="8"/>
      <c r="F4" s="8"/>
      <c r="G4" s="8"/>
      <c r="H4" s="8"/>
    </row>
    <row r="5" ht="24.95" customHeight="1" spans="1:8">
      <c r="A5" s="9" t="s">
        <v>488</v>
      </c>
      <c r="B5" s="10" t="s">
        <v>489</v>
      </c>
      <c r="C5" s="11"/>
      <c r="D5" s="12" t="s">
        <v>490</v>
      </c>
      <c r="E5" s="13"/>
      <c r="F5" s="13"/>
      <c r="G5" s="13"/>
      <c r="H5" s="14"/>
    </row>
    <row r="6" ht="24.95" customHeight="1" spans="1:8">
      <c r="A6" s="15"/>
      <c r="B6" s="16" t="s">
        <v>491</v>
      </c>
      <c r="C6" s="17"/>
      <c r="D6" s="18" t="s">
        <v>492</v>
      </c>
      <c r="E6" s="19"/>
      <c r="F6" s="19"/>
      <c r="G6" s="19"/>
      <c r="H6" s="20"/>
    </row>
    <row r="7" ht="24.95" customHeight="1" spans="1:8">
      <c r="A7" s="21"/>
      <c r="B7" s="16" t="s">
        <v>493</v>
      </c>
      <c r="C7" s="22"/>
      <c r="D7" s="18" t="s">
        <v>494</v>
      </c>
      <c r="E7" s="23"/>
      <c r="F7" s="23"/>
      <c r="G7" s="23"/>
      <c r="H7" s="24"/>
    </row>
    <row r="8" ht="24.95" customHeight="1" spans="1:8">
      <c r="A8" s="25"/>
      <c r="B8" s="16" t="s">
        <v>495</v>
      </c>
      <c r="C8" s="26"/>
      <c r="D8" s="18" t="s">
        <v>496</v>
      </c>
      <c r="E8" s="27"/>
      <c r="F8" s="27"/>
      <c r="G8" s="27"/>
      <c r="H8" s="28"/>
    </row>
    <row r="9" ht="24.95" customHeight="1" spans="1:8">
      <c r="A9" s="25"/>
      <c r="B9" s="16" t="s">
        <v>72</v>
      </c>
      <c r="C9" s="26"/>
      <c r="D9" s="18" t="s">
        <v>497</v>
      </c>
      <c r="E9" s="27"/>
      <c r="F9" s="27"/>
      <c r="G9" s="27"/>
      <c r="H9" s="28"/>
    </row>
    <row r="10" ht="24.95" customHeight="1" spans="1:8">
      <c r="A10" s="25"/>
      <c r="B10" s="10" t="s">
        <v>498</v>
      </c>
      <c r="C10" s="29"/>
      <c r="D10" s="29"/>
      <c r="E10" s="30"/>
      <c r="F10" s="31" t="s">
        <v>499</v>
      </c>
      <c r="G10" s="31" t="s">
        <v>357</v>
      </c>
      <c r="H10" s="31" t="s">
        <v>358</v>
      </c>
    </row>
    <row r="11" ht="24.95" customHeight="1" spans="1:8">
      <c r="A11" s="32"/>
      <c r="B11" s="33"/>
      <c r="C11" s="34"/>
      <c r="D11" s="34"/>
      <c r="E11" s="35"/>
      <c r="F11" s="31">
        <v>3671.2</v>
      </c>
      <c r="G11" s="31">
        <v>3671.2</v>
      </c>
      <c r="H11" s="31"/>
    </row>
    <row r="12" ht="48" customHeight="1" spans="1:8">
      <c r="A12" s="36" t="s">
        <v>500</v>
      </c>
      <c r="B12" s="37" t="s">
        <v>501</v>
      </c>
      <c r="C12" s="38"/>
      <c r="D12" s="38"/>
      <c r="E12" s="38"/>
      <c r="F12" s="38"/>
      <c r="G12" s="38"/>
      <c r="H12" s="39"/>
    </row>
    <row r="13" ht="24.95" customHeight="1" spans="1:8">
      <c r="A13" s="40" t="s">
        <v>502</v>
      </c>
      <c r="B13" s="11" t="s">
        <v>362</v>
      </c>
      <c r="C13" s="11" t="s">
        <v>363</v>
      </c>
      <c r="D13" s="41"/>
      <c r="E13" s="11" t="s">
        <v>364</v>
      </c>
      <c r="F13" s="41"/>
      <c r="G13" s="11" t="s">
        <v>503</v>
      </c>
      <c r="H13" s="41"/>
    </row>
    <row r="14" ht="24.95" customHeight="1" spans="1:8">
      <c r="A14" s="42"/>
      <c r="B14" s="9" t="s">
        <v>366</v>
      </c>
      <c r="C14" s="12" t="s">
        <v>367</v>
      </c>
      <c r="D14" s="43"/>
      <c r="E14" s="44" t="s">
        <v>71</v>
      </c>
      <c r="F14" s="44"/>
      <c r="G14" s="11">
        <v>2125.73</v>
      </c>
      <c r="H14" s="41"/>
    </row>
    <row r="15" ht="24.95" customHeight="1" spans="1:8">
      <c r="A15" s="42"/>
      <c r="B15" s="15"/>
      <c r="C15" s="45"/>
      <c r="D15" s="46"/>
      <c r="E15" s="44" t="s">
        <v>72</v>
      </c>
      <c r="F15" s="44"/>
      <c r="G15" s="47">
        <v>1545.47</v>
      </c>
      <c r="H15" s="48"/>
    </row>
    <row r="16" ht="24.95" customHeight="1" spans="1:8">
      <c r="A16" s="42"/>
      <c r="B16" s="15"/>
      <c r="C16" s="11" t="s">
        <v>370</v>
      </c>
      <c r="D16" s="41"/>
      <c r="E16" s="11" t="s">
        <v>504</v>
      </c>
      <c r="F16" s="41"/>
      <c r="G16" s="49">
        <v>1</v>
      </c>
      <c r="H16" s="11"/>
    </row>
    <row r="17" ht="24.95" customHeight="1" spans="1:8">
      <c r="A17" s="42"/>
      <c r="B17" s="21"/>
      <c r="C17" s="11" t="s">
        <v>373</v>
      </c>
      <c r="D17" s="41"/>
      <c r="E17" s="17" t="s">
        <v>505</v>
      </c>
      <c r="F17" s="17"/>
      <c r="G17" s="11" t="s">
        <v>374</v>
      </c>
      <c r="H17" s="41"/>
    </row>
    <row r="18" ht="24.95" customHeight="1" spans="1:8">
      <c r="A18" s="42"/>
      <c r="B18" s="8" t="s">
        <v>506</v>
      </c>
      <c r="C18" s="41" t="s">
        <v>377</v>
      </c>
      <c r="D18" s="41"/>
      <c r="E18" s="17" t="s">
        <v>507</v>
      </c>
      <c r="F18" s="17"/>
      <c r="G18" s="11" t="s">
        <v>508</v>
      </c>
      <c r="H18" s="11"/>
    </row>
    <row r="19" ht="24.95" customHeight="1" spans="1:8">
      <c r="A19" s="42"/>
      <c r="B19" s="11" t="s">
        <v>380</v>
      </c>
      <c r="C19" s="11" t="s">
        <v>384</v>
      </c>
      <c r="D19" s="41"/>
      <c r="E19" s="17" t="s">
        <v>509</v>
      </c>
      <c r="F19" s="50"/>
      <c r="G19" s="11" t="s">
        <v>510</v>
      </c>
      <c r="H19" s="11"/>
    </row>
    <row r="20" ht="24.95" customHeight="1" spans="1:8">
      <c r="A20" s="42"/>
      <c r="B20" s="8"/>
      <c r="C20" s="11" t="s">
        <v>381</v>
      </c>
      <c r="D20" s="41"/>
      <c r="E20" s="17" t="s">
        <v>511</v>
      </c>
      <c r="F20" s="17"/>
      <c r="G20" s="17" t="s">
        <v>512</v>
      </c>
      <c r="H20" s="17"/>
    </row>
    <row r="21" ht="24.95" customHeight="1" spans="1:8">
      <c r="A21" s="42"/>
      <c r="B21" s="8"/>
      <c r="C21" s="11" t="s">
        <v>385</v>
      </c>
      <c r="D21" s="41"/>
      <c r="E21" s="17" t="s">
        <v>513</v>
      </c>
      <c r="F21" s="17"/>
      <c r="G21" s="49">
        <v>1</v>
      </c>
      <c r="H21" s="11"/>
    </row>
    <row r="22" ht="24.95" customHeight="1" spans="1:8">
      <c r="A22" s="42"/>
      <c r="B22" s="8"/>
      <c r="C22" s="11" t="s">
        <v>386</v>
      </c>
      <c r="D22" s="41"/>
      <c r="E22" s="17" t="s">
        <v>514</v>
      </c>
      <c r="F22" s="17"/>
      <c r="G22" s="49">
        <v>1</v>
      </c>
      <c r="H22" s="11"/>
    </row>
    <row r="23" ht="24.95" customHeight="1" spans="1:8">
      <c r="A23" s="42"/>
      <c r="B23" s="8" t="s">
        <v>515</v>
      </c>
      <c r="C23" s="11" t="s">
        <v>387</v>
      </c>
      <c r="D23" s="41"/>
      <c r="E23" s="17" t="s">
        <v>516</v>
      </c>
      <c r="F23" s="17"/>
      <c r="G23" s="49">
        <v>1</v>
      </c>
      <c r="H23" s="11"/>
    </row>
  </sheetData>
  <mergeCells count="48">
    <mergeCell ref="A1:H1"/>
    <mergeCell ref="A2:H2"/>
    <mergeCell ref="A3:H3"/>
    <mergeCell ref="A4:C4"/>
    <mergeCell ref="D4:H4"/>
    <mergeCell ref="B5:C5"/>
    <mergeCell ref="D5:H5"/>
    <mergeCell ref="B6:C6"/>
    <mergeCell ref="D6:H6"/>
    <mergeCell ref="B7:C7"/>
    <mergeCell ref="D7:H7"/>
    <mergeCell ref="B8:C8"/>
    <mergeCell ref="D8:H8"/>
    <mergeCell ref="B9:C9"/>
    <mergeCell ref="D9:H9"/>
    <mergeCell ref="B12:H12"/>
    <mergeCell ref="C13:D13"/>
    <mergeCell ref="E13:F13"/>
    <mergeCell ref="G13:H13"/>
    <mergeCell ref="E14:F14"/>
    <mergeCell ref="G14:H14"/>
    <mergeCell ref="E15:F15"/>
    <mergeCell ref="G15:H15"/>
    <mergeCell ref="C16:D16"/>
    <mergeCell ref="E16:F16"/>
    <mergeCell ref="G16:H16"/>
    <mergeCell ref="C17:D17"/>
    <mergeCell ref="E17:F17"/>
    <mergeCell ref="G17:H17"/>
    <mergeCell ref="E18:F18"/>
    <mergeCell ref="G18:H18"/>
    <mergeCell ref="C19:D19"/>
    <mergeCell ref="E19:F19"/>
    <mergeCell ref="G19:H19"/>
    <mergeCell ref="E20:F20"/>
    <mergeCell ref="G20:H20"/>
    <mergeCell ref="E21:F21"/>
    <mergeCell ref="G21:H21"/>
    <mergeCell ref="E22:F22"/>
    <mergeCell ref="G22:H22"/>
    <mergeCell ref="C23:D23"/>
    <mergeCell ref="E23:F23"/>
    <mergeCell ref="G23:H23"/>
    <mergeCell ref="A5:A11"/>
    <mergeCell ref="B14:B17"/>
    <mergeCell ref="B19:B22"/>
    <mergeCell ref="C14:C15"/>
    <mergeCell ref="B10:E11"/>
  </mergeCells>
  <pageMargins left="0.700694444444445" right="0.700694444444445" top="0.751388888888889" bottom="0.751388888888889"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workbookViewId="0">
      <pane ySplit="6" topLeftCell="A7" activePane="bottomLeft" state="frozen"/>
      <selection/>
      <selection pane="bottomLeft" activeCell="D10" sqref="D10"/>
    </sheetView>
  </sheetViews>
  <sheetFormatPr defaultColWidth="10" defaultRowHeight="13.5"/>
  <cols>
    <col min="1" max="1" width="1.5" style="97" customWidth="1"/>
    <col min="2" max="2" width="16.8833333333333" style="97" customWidth="1"/>
    <col min="3" max="3" width="41" style="97" customWidth="1"/>
    <col min="4" max="14" width="16.3833333333333" style="97" customWidth="1"/>
    <col min="15" max="15" width="1.5" style="97" customWidth="1"/>
    <col min="16" max="16" width="9.75" style="97" customWidth="1"/>
    <col min="17" max="16384" width="10" style="97"/>
  </cols>
  <sheetData>
    <row r="1" ht="16.35" customHeight="1" spans="1:15">
      <c r="A1" s="98"/>
      <c r="B1" s="99"/>
      <c r="C1" s="100"/>
      <c r="D1" s="101"/>
      <c r="E1" s="101"/>
      <c r="F1" s="101"/>
      <c r="G1" s="100"/>
      <c r="H1" s="100"/>
      <c r="I1" s="100"/>
      <c r="L1" s="100"/>
      <c r="M1" s="100"/>
      <c r="N1" s="114" t="s">
        <v>51</v>
      </c>
      <c r="O1" s="105"/>
    </row>
    <row r="2" ht="22.9" customHeight="1" spans="1:15">
      <c r="A2" s="98"/>
      <c r="B2" s="102" t="s">
        <v>52</v>
      </c>
      <c r="C2" s="102"/>
      <c r="D2" s="102"/>
      <c r="E2" s="102"/>
      <c r="F2" s="102"/>
      <c r="G2" s="102"/>
      <c r="H2" s="102"/>
      <c r="I2" s="102"/>
      <c r="J2" s="102"/>
      <c r="K2" s="102"/>
      <c r="L2" s="102"/>
      <c r="M2" s="102"/>
      <c r="N2" s="102"/>
      <c r="O2" s="105" t="s">
        <v>3</v>
      </c>
    </row>
    <row r="3" ht="19.5" customHeight="1" spans="1:15">
      <c r="A3" s="103"/>
      <c r="B3" s="104" t="s">
        <v>5</v>
      </c>
      <c r="C3" s="104"/>
      <c r="D3" s="103"/>
      <c r="E3" s="103"/>
      <c r="F3" s="154"/>
      <c r="G3" s="103"/>
      <c r="H3" s="154"/>
      <c r="I3" s="154"/>
      <c r="J3" s="154"/>
      <c r="K3" s="154"/>
      <c r="L3" s="154"/>
      <c r="M3" s="154"/>
      <c r="N3" s="115" t="s">
        <v>6</v>
      </c>
      <c r="O3" s="121"/>
    </row>
    <row r="4" ht="24.4" customHeight="1" spans="1:15">
      <c r="A4" s="107"/>
      <c r="B4" s="116" t="s">
        <v>9</v>
      </c>
      <c r="C4" s="116"/>
      <c r="D4" s="116" t="s">
        <v>53</v>
      </c>
      <c r="E4" s="116" t="s">
        <v>54</v>
      </c>
      <c r="F4" s="116" t="s">
        <v>55</v>
      </c>
      <c r="G4" s="116" t="s">
        <v>56</v>
      </c>
      <c r="H4" s="116" t="s">
        <v>57</v>
      </c>
      <c r="I4" s="116" t="s">
        <v>58</v>
      </c>
      <c r="J4" s="116" t="s">
        <v>59</v>
      </c>
      <c r="K4" s="116" t="s">
        <v>60</v>
      </c>
      <c r="L4" s="116" t="s">
        <v>61</v>
      </c>
      <c r="M4" s="116" t="s">
        <v>62</v>
      </c>
      <c r="N4" s="116" t="s">
        <v>63</v>
      </c>
      <c r="O4" s="123"/>
    </row>
    <row r="5" ht="24.4" customHeight="1" spans="1:15">
      <c r="A5" s="107"/>
      <c r="B5" s="116" t="s">
        <v>64</v>
      </c>
      <c r="C5" s="116" t="s">
        <v>65</v>
      </c>
      <c r="D5" s="116"/>
      <c r="E5" s="116"/>
      <c r="F5" s="116"/>
      <c r="G5" s="116"/>
      <c r="H5" s="116"/>
      <c r="I5" s="116"/>
      <c r="J5" s="116"/>
      <c r="K5" s="116"/>
      <c r="L5" s="116"/>
      <c r="M5" s="116"/>
      <c r="N5" s="116"/>
      <c r="O5" s="123"/>
    </row>
    <row r="6" ht="24.4" customHeight="1" spans="1:15">
      <c r="A6" s="107"/>
      <c r="B6" s="116"/>
      <c r="C6" s="116"/>
      <c r="D6" s="116"/>
      <c r="E6" s="116"/>
      <c r="F6" s="116"/>
      <c r="G6" s="116"/>
      <c r="H6" s="116"/>
      <c r="I6" s="116"/>
      <c r="J6" s="116"/>
      <c r="K6" s="116"/>
      <c r="L6" s="116"/>
      <c r="M6" s="116"/>
      <c r="N6" s="116"/>
      <c r="O6" s="123"/>
    </row>
    <row r="7" ht="22.9" customHeight="1" spans="1:15">
      <c r="A7" s="108"/>
      <c r="B7" s="106"/>
      <c r="C7" s="106" t="s">
        <v>66</v>
      </c>
      <c r="D7" s="109"/>
      <c r="E7" s="109"/>
      <c r="F7" s="109"/>
      <c r="G7" s="109"/>
      <c r="H7" s="109"/>
      <c r="I7" s="109"/>
      <c r="J7" s="109"/>
      <c r="K7" s="109"/>
      <c r="L7" s="109"/>
      <c r="M7" s="109"/>
      <c r="N7" s="109"/>
      <c r="O7" s="124"/>
    </row>
    <row r="8" ht="22.9" customHeight="1" spans="1:15">
      <c r="A8" s="107"/>
      <c r="B8" s="110" t="s">
        <v>67</v>
      </c>
      <c r="C8" s="110" t="s">
        <v>68</v>
      </c>
      <c r="D8" s="111"/>
      <c r="E8" s="111"/>
      <c r="F8" s="111"/>
      <c r="G8" s="111"/>
      <c r="H8" s="111"/>
      <c r="I8" s="111"/>
      <c r="J8" s="111"/>
      <c r="K8" s="111"/>
      <c r="L8" s="111"/>
      <c r="M8" s="111"/>
      <c r="N8" s="111"/>
      <c r="O8" s="122"/>
    </row>
    <row r="9" ht="22.9" customHeight="1" spans="1:15">
      <c r="A9" s="107"/>
      <c r="B9" s="110">
        <v>801</v>
      </c>
      <c r="C9" s="110" t="s">
        <v>0</v>
      </c>
      <c r="D9" s="111">
        <v>36712004.85</v>
      </c>
      <c r="E9" s="111"/>
      <c r="F9" s="111">
        <v>22359724.85</v>
      </c>
      <c r="G9" s="111">
        <v>14352280</v>
      </c>
      <c r="H9" s="111"/>
      <c r="I9" s="111"/>
      <c r="J9" s="111"/>
      <c r="K9" s="111"/>
      <c r="L9" s="111"/>
      <c r="M9" s="111"/>
      <c r="N9" s="111"/>
      <c r="O9" s="122"/>
    </row>
    <row r="10" ht="22.9" customHeight="1" spans="1:15">
      <c r="A10" s="107"/>
      <c r="B10" s="110">
        <v>801001</v>
      </c>
      <c r="C10" s="110" t="s">
        <v>0</v>
      </c>
      <c r="D10" s="111">
        <v>36712004.85</v>
      </c>
      <c r="E10" s="111"/>
      <c r="F10" s="111">
        <v>22359724.85</v>
      </c>
      <c r="G10" s="111">
        <v>14352280</v>
      </c>
      <c r="H10" s="111"/>
      <c r="I10" s="111"/>
      <c r="J10" s="111"/>
      <c r="K10" s="111"/>
      <c r="L10" s="111"/>
      <c r="M10" s="111"/>
      <c r="N10" s="111"/>
      <c r="O10" s="122"/>
    </row>
  </sheetData>
  <mergeCells count="17">
    <mergeCell ref="B2:N2"/>
    <mergeCell ref="B3:C3"/>
    <mergeCell ref="B4:C4"/>
    <mergeCell ref="A9:A10"/>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scale="5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6" topLeftCell="A26" activePane="bottomLeft" state="frozen"/>
      <selection/>
      <selection pane="bottomLeft" activeCell="E31" sqref="E31"/>
    </sheetView>
  </sheetViews>
  <sheetFormatPr defaultColWidth="10" defaultRowHeight="13.5"/>
  <cols>
    <col min="1" max="1" width="1.5" style="97" customWidth="1"/>
    <col min="2" max="4" width="6.13333333333333" style="97" customWidth="1"/>
    <col min="5" max="5" width="16.8833333333333" style="97" customWidth="1"/>
    <col min="6" max="6" width="41" style="97" customWidth="1"/>
    <col min="7" max="9" width="16.3833333333333" style="97" customWidth="1"/>
    <col min="10" max="11" width="9.75" style="97" customWidth="1"/>
    <col min="12" max="16384" width="10" style="97"/>
  </cols>
  <sheetData>
    <row r="1" ht="16.35" customHeight="1" spans="1:9">
      <c r="A1" s="98"/>
      <c r="B1" s="99"/>
      <c r="C1" s="99"/>
      <c r="D1" s="99"/>
      <c r="E1" s="100"/>
      <c r="F1" s="100"/>
      <c r="G1" s="101"/>
      <c r="H1" s="101"/>
      <c r="I1" s="114" t="s">
        <v>69</v>
      </c>
    </row>
    <row r="2" ht="22.9" customHeight="1" spans="1:9">
      <c r="A2" s="98"/>
      <c r="B2" s="102" t="s">
        <v>70</v>
      </c>
      <c r="C2" s="102"/>
      <c r="D2" s="102"/>
      <c r="E2" s="102"/>
      <c r="F2" s="102"/>
      <c r="G2" s="102"/>
      <c r="H2" s="102"/>
      <c r="I2" s="102"/>
    </row>
    <row r="3" ht="19.5" customHeight="1" spans="1:9">
      <c r="A3" s="103"/>
      <c r="B3" s="104" t="s">
        <v>5</v>
      </c>
      <c r="C3" s="104"/>
      <c r="D3" s="104"/>
      <c r="E3" s="104"/>
      <c r="F3" s="104"/>
      <c r="G3" s="103"/>
      <c r="H3" s="103"/>
      <c r="I3" s="115" t="s">
        <v>6</v>
      </c>
    </row>
    <row r="4" ht="24.4" customHeight="1" spans="1:9">
      <c r="A4" s="105"/>
      <c r="B4" s="106" t="s">
        <v>9</v>
      </c>
      <c r="C4" s="106"/>
      <c r="D4" s="106"/>
      <c r="E4" s="106"/>
      <c r="F4" s="106"/>
      <c r="G4" s="106" t="s">
        <v>53</v>
      </c>
      <c r="H4" s="106" t="s">
        <v>71</v>
      </c>
      <c r="I4" s="106" t="s">
        <v>72</v>
      </c>
    </row>
    <row r="5" ht="24.4" customHeight="1" spans="1:9">
      <c r="A5" s="107"/>
      <c r="B5" s="106" t="s">
        <v>73</v>
      </c>
      <c r="C5" s="106"/>
      <c r="D5" s="106"/>
      <c r="E5" s="106" t="s">
        <v>64</v>
      </c>
      <c r="F5" s="106" t="s">
        <v>65</v>
      </c>
      <c r="G5" s="106"/>
      <c r="H5" s="106"/>
      <c r="I5" s="106"/>
    </row>
    <row r="6" ht="24.4" customHeight="1" spans="1:9">
      <c r="A6" s="107"/>
      <c r="B6" s="106" t="s">
        <v>74</v>
      </c>
      <c r="C6" s="106" t="s">
        <v>75</v>
      </c>
      <c r="D6" s="106" t="s">
        <v>76</v>
      </c>
      <c r="E6" s="106"/>
      <c r="F6" s="106"/>
      <c r="G6" s="106"/>
      <c r="H6" s="106"/>
      <c r="I6" s="106"/>
    </row>
    <row r="7" ht="22.9" customHeight="1" spans="1:9">
      <c r="A7" s="108"/>
      <c r="B7" s="106"/>
      <c r="C7" s="106"/>
      <c r="D7" s="106"/>
      <c r="E7" s="106"/>
      <c r="F7" s="106" t="s">
        <v>66</v>
      </c>
      <c r="G7" s="111">
        <v>36712004.85</v>
      </c>
      <c r="H7" s="111">
        <v>21257347.85</v>
      </c>
      <c r="I7" s="111">
        <v>15454657</v>
      </c>
    </row>
    <row r="8" ht="22.9" customHeight="1" spans="1:9">
      <c r="A8" s="108"/>
      <c r="B8" s="106"/>
      <c r="C8" s="106"/>
      <c r="D8" s="106"/>
      <c r="E8" s="106"/>
      <c r="F8" s="106"/>
      <c r="G8" s="111">
        <v>36712004.85</v>
      </c>
      <c r="H8" s="111">
        <v>21257347.85</v>
      </c>
      <c r="I8" s="111">
        <v>15454657</v>
      </c>
    </row>
    <row r="9" ht="22.9" customHeight="1" spans="1:9">
      <c r="A9" s="107"/>
      <c r="B9" s="110"/>
      <c r="C9" s="110"/>
      <c r="D9" s="110"/>
      <c r="E9" s="110"/>
      <c r="F9" s="110" t="s">
        <v>0</v>
      </c>
      <c r="G9" s="111">
        <v>36712004.85</v>
      </c>
      <c r="H9" s="111">
        <v>21257347.85</v>
      </c>
      <c r="I9" s="111">
        <v>15454657</v>
      </c>
    </row>
    <row r="10" ht="25" customHeight="1" spans="1:9">
      <c r="A10" s="107"/>
      <c r="B10" s="117" t="s">
        <v>77</v>
      </c>
      <c r="C10" s="117" t="s">
        <v>78</v>
      </c>
      <c r="D10" s="117" t="s">
        <v>78</v>
      </c>
      <c r="E10" s="117" t="s">
        <v>79</v>
      </c>
      <c r="F10" s="118" t="s">
        <v>80</v>
      </c>
      <c r="G10" s="119">
        <v>179894.97</v>
      </c>
      <c r="H10" s="120">
        <v>179894.97</v>
      </c>
      <c r="I10" s="120"/>
    </row>
    <row r="11" ht="25" customHeight="1" spans="2:9">
      <c r="B11" s="117" t="s">
        <v>77</v>
      </c>
      <c r="C11" s="117" t="s">
        <v>78</v>
      </c>
      <c r="D11" s="117" t="s">
        <v>81</v>
      </c>
      <c r="E11" s="117" t="s">
        <v>79</v>
      </c>
      <c r="F11" s="118" t="s">
        <v>82</v>
      </c>
      <c r="G11" s="119">
        <v>19000</v>
      </c>
      <c r="H11" s="120"/>
      <c r="I11" s="120">
        <v>19000</v>
      </c>
    </row>
    <row r="12" ht="25" customHeight="1" spans="2:9">
      <c r="B12" s="117" t="s">
        <v>77</v>
      </c>
      <c r="C12" s="117" t="s">
        <v>78</v>
      </c>
      <c r="D12" s="117" t="s">
        <v>83</v>
      </c>
      <c r="E12" s="117" t="s">
        <v>79</v>
      </c>
      <c r="F12" s="118" t="s">
        <v>84</v>
      </c>
      <c r="G12" s="119">
        <v>20000</v>
      </c>
      <c r="H12" s="120"/>
      <c r="I12" s="120">
        <v>20000</v>
      </c>
    </row>
    <row r="13" ht="25" customHeight="1" spans="2:9">
      <c r="B13" s="117" t="s">
        <v>77</v>
      </c>
      <c r="C13" s="117" t="s">
        <v>85</v>
      </c>
      <c r="D13" s="117" t="s">
        <v>78</v>
      </c>
      <c r="E13" s="117" t="s">
        <v>79</v>
      </c>
      <c r="F13" s="118" t="s">
        <v>80</v>
      </c>
      <c r="G13" s="119">
        <v>5107394.34</v>
      </c>
      <c r="H13" s="120">
        <v>5107394.34</v>
      </c>
      <c r="I13" s="120"/>
    </row>
    <row r="14" ht="25" customHeight="1" spans="2:9">
      <c r="B14" s="117" t="s">
        <v>77</v>
      </c>
      <c r="C14" s="117" t="s">
        <v>85</v>
      </c>
      <c r="D14" s="117" t="s">
        <v>86</v>
      </c>
      <c r="E14" s="117" t="s">
        <v>79</v>
      </c>
      <c r="F14" s="118" t="s">
        <v>87</v>
      </c>
      <c r="G14" s="119">
        <v>55542</v>
      </c>
      <c r="H14" s="120"/>
      <c r="I14" s="120">
        <v>55542</v>
      </c>
    </row>
    <row r="15" ht="25" customHeight="1" spans="2:9">
      <c r="B15" s="117" t="s">
        <v>77</v>
      </c>
      <c r="C15" s="117" t="s">
        <v>85</v>
      </c>
      <c r="D15" s="117" t="s">
        <v>88</v>
      </c>
      <c r="E15" s="117" t="s">
        <v>79</v>
      </c>
      <c r="F15" s="118" t="s">
        <v>89</v>
      </c>
      <c r="G15" s="119">
        <v>1111619.36</v>
      </c>
      <c r="H15" s="120">
        <v>1111619.36</v>
      </c>
      <c r="I15" s="120"/>
    </row>
    <row r="16" ht="25" customHeight="1" spans="2:9">
      <c r="B16" s="117" t="s">
        <v>77</v>
      </c>
      <c r="C16" s="117" t="s">
        <v>90</v>
      </c>
      <c r="D16" s="117" t="s">
        <v>81</v>
      </c>
      <c r="E16" s="117" t="s">
        <v>79</v>
      </c>
      <c r="F16" s="118" t="s">
        <v>91</v>
      </c>
      <c r="G16" s="119">
        <v>25980</v>
      </c>
      <c r="H16" s="120"/>
      <c r="I16" s="120">
        <v>25980</v>
      </c>
    </row>
    <row r="17" ht="25" customHeight="1" spans="2:9">
      <c r="B17" s="117" t="s">
        <v>77</v>
      </c>
      <c r="C17" s="117" t="s">
        <v>92</v>
      </c>
      <c r="D17" s="117" t="s">
        <v>78</v>
      </c>
      <c r="E17" s="117" t="s">
        <v>79</v>
      </c>
      <c r="F17" s="118" t="s">
        <v>80</v>
      </c>
      <c r="G17" s="119">
        <v>755766.87</v>
      </c>
      <c r="H17" s="120">
        <v>755766.87</v>
      </c>
      <c r="I17" s="120"/>
    </row>
    <row r="18" ht="25" customHeight="1" spans="2:9">
      <c r="B18" s="117" t="s">
        <v>77</v>
      </c>
      <c r="C18" s="117" t="s">
        <v>93</v>
      </c>
      <c r="D18" s="117" t="s">
        <v>81</v>
      </c>
      <c r="E18" s="117" t="s">
        <v>79</v>
      </c>
      <c r="F18" s="118" t="s">
        <v>94</v>
      </c>
      <c r="G18" s="119">
        <v>7082275</v>
      </c>
      <c r="H18" s="120">
        <v>6685275</v>
      </c>
      <c r="I18" s="120">
        <v>397000</v>
      </c>
    </row>
    <row r="19" ht="25" customHeight="1" spans="2:9">
      <c r="B19" s="117" t="s">
        <v>95</v>
      </c>
      <c r="C19" s="117" t="s">
        <v>78</v>
      </c>
      <c r="D19" s="117" t="s">
        <v>96</v>
      </c>
      <c r="E19" s="117" t="s">
        <v>79</v>
      </c>
      <c r="F19" s="118" t="s">
        <v>97</v>
      </c>
      <c r="G19" s="119">
        <v>820758.89</v>
      </c>
      <c r="H19" s="120">
        <v>820758.89</v>
      </c>
      <c r="I19" s="120"/>
    </row>
    <row r="20" ht="25" customHeight="1" spans="2:9">
      <c r="B20" s="117" t="s">
        <v>98</v>
      </c>
      <c r="C20" s="117" t="s">
        <v>78</v>
      </c>
      <c r="D20" s="117" t="s">
        <v>96</v>
      </c>
      <c r="E20" s="117" t="s">
        <v>79</v>
      </c>
      <c r="F20" s="118" t="s">
        <v>99</v>
      </c>
      <c r="G20" s="119">
        <v>1285054.93</v>
      </c>
      <c r="H20" s="120">
        <v>1285054.93</v>
      </c>
      <c r="I20" s="120"/>
    </row>
    <row r="21" ht="25" customHeight="1" spans="2:9">
      <c r="B21" s="117" t="s">
        <v>98</v>
      </c>
      <c r="C21" s="117" t="s">
        <v>78</v>
      </c>
      <c r="D21" s="117" t="s">
        <v>100</v>
      </c>
      <c r="E21" s="117" t="s">
        <v>79</v>
      </c>
      <c r="F21" s="118" t="s">
        <v>101</v>
      </c>
      <c r="G21" s="119">
        <v>7761</v>
      </c>
      <c r="H21" s="120">
        <v>7761</v>
      </c>
      <c r="I21" s="120"/>
    </row>
    <row r="22" ht="25" customHeight="1" spans="2:9">
      <c r="B22" s="117" t="s">
        <v>98</v>
      </c>
      <c r="C22" s="117" t="s">
        <v>102</v>
      </c>
      <c r="D22" s="117" t="s">
        <v>78</v>
      </c>
      <c r="E22" s="117" t="s">
        <v>79</v>
      </c>
      <c r="F22" s="118" t="s">
        <v>103</v>
      </c>
      <c r="G22" s="119">
        <v>179622.34</v>
      </c>
      <c r="H22" s="120">
        <v>179622.34</v>
      </c>
      <c r="I22" s="120"/>
    </row>
    <row r="23" ht="25" customHeight="1" spans="2:9">
      <c r="B23" s="117" t="s">
        <v>98</v>
      </c>
      <c r="C23" s="117" t="s">
        <v>102</v>
      </c>
      <c r="D23" s="117" t="s">
        <v>86</v>
      </c>
      <c r="E23" s="117" t="s">
        <v>79</v>
      </c>
      <c r="F23" s="118" t="s">
        <v>104</v>
      </c>
      <c r="G23" s="119">
        <v>71271.92</v>
      </c>
      <c r="H23" s="120">
        <v>71271.92</v>
      </c>
      <c r="I23" s="120"/>
    </row>
    <row r="24" ht="25" customHeight="1" spans="2:9">
      <c r="B24" s="117" t="s">
        <v>98</v>
      </c>
      <c r="C24" s="117" t="s">
        <v>102</v>
      </c>
      <c r="D24" s="117" t="s">
        <v>102</v>
      </c>
      <c r="E24" s="117" t="s">
        <v>79</v>
      </c>
      <c r="F24" s="118" t="s">
        <v>105</v>
      </c>
      <c r="G24" s="119">
        <v>1299092.84</v>
      </c>
      <c r="H24" s="120">
        <v>1299092.84</v>
      </c>
      <c r="I24" s="120"/>
    </row>
    <row r="25" ht="25" customHeight="1" spans="2:9">
      <c r="B25" s="117" t="s">
        <v>98</v>
      </c>
      <c r="C25" s="117" t="s">
        <v>106</v>
      </c>
      <c r="D25" s="117" t="s">
        <v>78</v>
      </c>
      <c r="E25" s="117" t="s">
        <v>79</v>
      </c>
      <c r="F25" s="118" t="s">
        <v>107</v>
      </c>
      <c r="G25" s="119">
        <v>6000</v>
      </c>
      <c r="H25" s="120"/>
      <c r="I25" s="120">
        <v>6000</v>
      </c>
    </row>
    <row r="26" ht="25" customHeight="1" spans="2:9">
      <c r="B26" s="117" t="s">
        <v>108</v>
      </c>
      <c r="C26" s="117" t="s">
        <v>81</v>
      </c>
      <c r="D26" s="117" t="s">
        <v>100</v>
      </c>
      <c r="E26" s="117" t="s">
        <v>79</v>
      </c>
      <c r="F26" s="118" t="s">
        <v>109</v>
      </c>
      <c r="G26" s="119">
        <v>138855</v>
      </c>
      <c r="H26" s="120"/>
      <c r="I26" s="120">
        <v>138855</v>
      </c>
    </row>
    <row r="27" ht="25" customHeight="1" spans="2:9">
      <c r="B27" s="117" t="s">
        <v>108</v>
      </c>
      <c r="C27" s="117" t="s">
        <v>110</v>
      </c>
      <c r="D27" s="117" t="s">
        <v>78</v>
      </c>
      <c r="E27" s="117" t="s">
        <v>79</v>
      </c>
      <c r="F27" s="118" t="s">
        <v>111</v>
      </c>
      <c r="G27" s="119">
        <v>424653.03</v>
      </c>
      <c r="H27" s="120">
        <v>424653.03</v>
      </c>
      <c r="I27" s="120"/>
    </row>
    <row r="28" ht="25" customHeight="1" spans="2:9">
      <c r="B28" s="117" t="s">
        <v>108</v>
      </c>
      <c r="C28" s="117" t="s">
        <v>110</v>
      </c>
      <c r="D28" s="117" t="s">
        <v>86</v>
      </c>
      <c r="E28" s="117" t="s">
        <v>79</v>
      </c>
      <c r="F28" s="118" t="s">
        <v>112</v>
      </c>
      <c r="G28" s="119">
        <v>329378.94</v>
      </c>
      <c r="H28" s="120">
        <v>329378.94</v>
      </c>
      <c r="I28" s="120"/>
    </row>
    <row r="29" ht="25" customHeight="1" spans="2:9">
      <c r="B29" s="117" t="s">
        <v>108</v>
      </c>
      <c r="C29" s="117" t="s">
        <v>110</v>
      </c>
      <c r="D29" s="117" t="s">
        <v>85</v>
      </c>
      <c r="E29" s="117" t="s">
        <v>79</v>
      </c>
      <c r="F29" s="118" t="s">
        <v>113</v>
      </c>
      <c r="G29" s="119">
        <v>40800</v>
      </c>
      <c r="H29" s="120">
        <v>40800</v>
      </c>
      <c r="I29" s="120"/>
    </row>
    <row r="30" ht="25" customHeight="1" spans="2:9">
      <c r="B30" s="117" t="s">
        <v>108</v>
      </c>
      <c r="C30" s="117" t="s">
        <v>110</v>
      </c>
      <c r="D30" s="117" t="s">
        <v>100</v>
      </c>
      <c r="E30" s="117" t="s">
        <v>79</v>
      </c>
      <c r="F30" s="118" t="s">
        <v>114</v>
      </c>
      <c r="G30" s="119">
        <v>38400</v>
      </c>
      <c r="H30" s="120">
        <v>38400</v>
      </c>
      <c r="I30" s="120"/>
    </row>
    <row r="31" ht="25" customHeight="1" spans="2:9">
      <c r="B31" s="117" t="s">
        <v>115</v>
      </c>
      <c r="C31" s="117" t="s">
        <v>83</v>
      </c>
      <c r="D31" s="117" t="s">
        <v>78</v>
      </c>
      <c r="E31" s="117" t="s">
        <v>79</v>
      </c>
      <c r="F31" s="118" t="s">
        <v>116</v>
      </c>
      <c r="G31" s="119">
        <v>14352280</v>
      </c>
      <c r="H31" s="120"/>
      <c r="I31" s="120">
        <v>14352280</v>
      </c>
    </row>
    <row r="32" ht="25" customHeight="1" spans="2:9">
      <c r="B32" s="117" t="s">
        <v>117</v>
      </c>
      <c r="C32" s="117" t="s">
        <v>78</v>
      </c>
      <c r="D32" s="117" t="s">
        <v>81</v>
      </c>
      <c r="E32" s="117" t="s">
        <v>79</v>
      </c>
      <c r="F32" s="118" t="s">
        <v>89</v>
      </c>
      <c r="G32" s="119">
        <v>1394748.57</v>
      </c>
      <c r="H32" s="120">
        <v>1394748.57</v>
      </c>
      <c r="I32" s="120"/>
    </row>
    <row r="33" ht="25" customHeight="1" spans="2:9">
      <c r="B33" s="117" t="s">
        <v>117</v>
      </c>
      <c r="C33" s="117" t="s">
        <v>86</v>
      </c>
      <c r="D33" s="117" t="s">
        <v>118</v>
      </c>
      <c r="E33" s="117" t="s">
        <v>79</v>
      </c>
      <c r="F33" s="118" t="s">
        <v>119</v>
      </c>
      <c r="G33" s="119">
        <v>330000</v>
      </c>
      <c r="H33" s="120"/>
      <c r="I33" s="120">
        <v>330000</v>
      </c>
    </row>
    <row r="34" ht="25" customHeight="1" spans="2:9">
      <c r="B34" s="117" t="s">
        <v>117</v>
      </c>
      <c r="C34" s="117" t="s">
        <v>120</v>
      </c>
      <c r="D34" s="117" t="s">
        <v>102</v>
      </c>
      <c r="E34" s="117" t="s">
        <v>79</v>
      </c>
      <c r="F34" s="118" t="s">
        <v>121</v>
      </c>
      <c r="G34" s="119">
        <v>465131</v>
      </c>
      <c r="H34" s="120">
        <v>355131</v>
      </c>
      <c r="I34" s="120">
        <v>110000</v>
      </c>
    </row>
    <row r="35" ht="25" customHeight="1" spans="2:9">
      <c r="B35" s="117" t="s">
        <v>122</v>
      </c>
      <c r="C35" s="117" t="s">
        <v>86</v>
      </c>
      <c r="D35" s="117" t="s">
        <v>78</v>
      </c>
      <c r="E35" s="117" t="s">
        <v>79</v>
      </c>
      <c r="F35" s="118" t="s">
        <v>123</v>
      </c>
      <c r="G35" s="119">
        <v>1170723.85</v>
      </c>
      <c r="H35" s="120">
        <v>1170723.85</v>
      </c>
      <c r="I35" s="120"/>
    </row>
  </sheetData>
  <mergeCells count="10">
    <mergeCell ref="B1:D1"/>
    <mergeCell ref="B2:I2"/>
    <mergeCell ref="B3:F3"/>
    <mergeCell ref="B4:F4"/>
    <mergeCell ref="B5:D5"/>
    <mergeCell ref="E5:E6"/>
    <mergeCell ref="F5:F6"/>
    <mergeCell ref="G4:G6"/>
    <mergeCell ref="H4:H6"/>
    <mergeCell ref="I4:I6"/>
  </mergeCells>
  <pageMargins left="0.75" right="0.75" top="0.270000010728836" bottom="0.270000010728836"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pane ySplit="5" topLeftCell="A6" activePane="bottomLeft" state="frozen"/>
      <selection/>
      <selection pane="bottomLeft" activeCell="F6" sqref="F6"/>
    </sheetView>
  </sheetViews>
  <sheetFormatPr defaultColWidth="10" defaultRowHeight="13.5" outlineLevelCol="7"/>
  <cols>
    <col min="1" max="1" width="1.5" style="97" customWidth="1"/>
    <col min="2" max="2" width="33.3833333333333" style="97" customWidth="1"/>
    <col min="3" max="3" width="16.3833333333333" style="97" customWidth="1"/>
    <col min="4" max="4" width="33.3833333333333" style="97" customWidth="1"/>
    <col min="5" max="7" width="16.3833333333333" style="97" customWidth="1"/>
    <col min="8" max="8" width="19.1333333333333" style="97" customWidth="1"/>
    <col min="9" max="11" width="9.75" style="97" customWidth="1"/>
    <col min="12" max="16384" width="10" style="97"/>
  </cols>
  <sheetData>
    <row r="1" ht="16.35" customHeight="1" spans="1:8">
      <c r="A1" s="156"/>
      <c r="B1" s="99"/>
      <c r="C1" s="157"/>
      <c r="D1" s="157"/>
      <c r="H1" s="158" t="s">
        <v>124</v>
      </c>
    </row>
    <row r="2" ht="22.9" customHeight="1" spans="1:8">
      <c r="A2" s="159"/>
      <c r="B2" s="160" t="s">
        <v>125</v>
      </c>
      <c r="C2" s="160"/>
      <c r="D2" s="160"/>
      <c r="E2" s="160"/>
      <c r="F2" s="160"/>
      <c r="G2" s="160"/>
      <c r="H2" s="160"/>
    </row>
    <row r="3" ht="19.5" customHeight="1" spans="1:8">
      <c r="A3" s="159"/>
      <c r="B3" s="104" t="s">
        <v>5</v>
      </c>
      <c r="C3" s="104"/>
      <c r="D3" s="100"/>
      <c r="H3" s="161" t="s">
        <v>6</v>
      </c>
    </row>
    <row r="4" ht="24.4" customHeight="1" spans="1:8">
      <c r="A4" s="159"/>
      <c r="B4" s="106" t="s">
        <v>7</v>
      </c>
      <c r="C4" s="106"/>
      <c r="D4" s="106" t="s">
        <v>8</v>
      </c>
      <c r="E4" s="106"/>
      <c r="F4" s="106"/>
      <c r="G4" s="106"/>
      <c r="H4" s="106"/>
    </row>
    <row r="5" ht="24.4" customHeight="1" spans="1:8">
      <c r="A5" s="159"/>
      <c r="B5" s="106" t="s">
        <v>9</v>
      </c>
      <c r="C5" s="106" t="s">
        <v>10</v>
      </c>
      <c r="D5" s="106" t="s">
        <v>9</v>
      </c>
      <c r="E5" s="106" t="s">
        <v>53</v>
      </c>
      <c r="F5" s="106" t="s">
        <v>126</v>
      </c>
      <c r="G5" s="106" t="s">
        <v>127</v>
      </c>
      <c r="H5" s="106" t="s">
        <v>128</v>
      </c>
    </row>
    <row r="6" ht="22.9" customHeight="1" spans="1:8">
      <c r="A6" s="105"/>
      <c r="B6" s="110" t="s">
        <v>129</v>
      </c>
      <c r="C6" s="111">
        <v>36712004.85</v>
      </c>
      <c r="D6" s="110" t="s">
        <v>130</v>
      </c>
      <c r="E6" s="111">
        <v>36712004.85</v>
      </c>
      <c r="F6" s="111">
        <v>22359724.85</v>
      </c>
      <c r="G6" s="111">
        <v>14352280</v>
      </c>
      <c r="H6" s="111"/>
    </row>
    <row r="7" spans="1:8">
      <c r="A7" s="105"/>
      <c r="B7" s="110" t="s">
        <v>131</v>
      </c>
      <c r="C7" s="111">
        <v>22359724.85</v>
      </c>
      <c r="D7" s="110" t="s">
        <v>132</v>
      </c>
      <c r="E7" s="111">
        <v>14357472.54</v>
      </c>
      <c r="F7" s="162">
        <v>14357472.54</v>
      </c>
      <c r="G7" s="162"/>
      <c r="H7" s="162"/>
    </row>
    <row r="8" spans="1:8">
      <c r="A8" s="105"/>
      <c r="B8" s="110" t="s">
        <v>133</v>
      </c>
      <c r="C8" s="111">
        <v>14352280</v>
      </c>
      <c r="D8" s="110" t="s">
        <v>134</v>
      </c>
      <c r="E8" s="111"/>
      <c r="F8" s="162"/>
      <c r="G8" s="162"/>
      <c r="H8" s="162"/>
    </row>
    <row r="9" spans="1:8">
      <c r="A9" s="105"/>
      <c r="B9" s="110" t="s">
        <v>135</v>
      </c>
      <c r="C9" s="111"/>
      <c r="D9" s="110" t="s">
        <v>136</v>
      </c>
      <c r="E9" s="111"/>
      <c r="F9" s="162"/>
      <c r="G9" s="162"/>
      <c r="H9" s="162"/>
    </row>
    <row r="10" spans="1:8">
      <c r="A10" s="105"/>
      <c r="B10" s="110" t="s">
        <v>137</v>
      </c>
      <c r="C10" s="111"/>
      <c r="D10" s="110" t="s">
        <v>138</v>
      </c>
      <c r="E10" s="111"/>
      <c r="F10" s="162"/>
      <c r="G10" s="162"/>
      <c r="H10" s="162"/>
    </row>
    <row r="11" spans="1:8">
      <c r="A11" s="105"/>
      <c r="B11" s="110" t="s">
        <v>131</v>
      </c>
      <c r="C11" s="111"/>
      <c r="D11" s="110" t="s">
        <v>139</v>
      </c>
      <c r="E11" s="111"/>
      <c r="F11" s="162"/>
      <c r="G11" s="162"/>
      <c r="H11" s="162"/>
    </row>
    <row r="12" spans="1:8">
      <c r="A12" s="105"/>
      <c r="B12" s="110" t="s">
        <v>133</v>
      </c>
      <c r="C12" s="111"/>
      <c r="D12" s="110" t="s">
        <v>140</v>
      </c>
      <c r="E12" s="111"/>
      <c r="F12" s="162"/>
      <c r="G12" s="162"/>
      <c r="H12" s="162"/>
    </row>
    <row r="13" spans="1:8">
      <c r="A13" s="105"/>
      <c r="B13" s="110" t="s">
        <v>135</v>
      </c>
      <c r="C13" s="111"/>
      <c r="D13" s="110" t="s">
        <v>141</v>
      </c>
      <c r="E13" s="111">
        <v>820758.89</v>
      </c>
      <c r="F13" s="162">
        <v>820758.89</v>
      </c>
      <c r="G13" s="162"/>
      <c r="H13" s="162"/>
    </row>
    <row r="14" spans="1:8">
      <c r="A14" s="105"/>
      <c r="B14" s="110"/>
      <c r="C14" s="111"/>
      <c r="D14" s="110" t="s">
        <v>142</v>
      </c>
      <c r="E14" s="111">
        <v>2848803.03</v>
      </c>
      <c r="F14" s="162">
        <v>2848803.03</v>
      </c>
      <c r="G14" s="162"/>
      <c r="H14" s="162"/>
    </row>
    <row r="15" ht="24" customHeight="1" spans="1:8">
      <c r="A15" s="105"/>
      <c r="B15" s="110" t="s">
        <v>143</v>
      </c>
      <c r="C15" s="111"/>
      <c r="D15" s="110" t="s">
        <v>144</v>
      </c>
      <c r="E15" s="111"/>
      <c r="F15" s="162"/>
      <c r="G15" s="162"/>
      <c r="H15" s="162"/>
    </row>
    <row r="16" spans="1:8">
      <c r="A16" s="105"/>
      <c r="B16" s="110" t="s">
        <v>143</v>
      </c>
      <c r="C16" s="111"/>
      <c r="D16" s="110" t="s">
        <v>145</v>
      </c>
      <c r="E16" s="111">
        <v>972086.97</v>
      </c>
      <c r="F16" s="162">
        <v>972086.97</v>
      </c>
      <c r="G16" s="162"/>
      <c r="H16" s="162"/>
    </row>
    <row r="17" spans="1:8">
      <c r="A17" s="105"/>
      <c r="B17" s="110" t="s">
        <v>143</v>
      </c>
      <c r="C17" s="111"/>
      <c r="D17" s="110" t="s">
        <v>146</v>
      </c>
      <c r="E17" s="111"/>
      <c r="F17" s="162"/>
      <c r="G17" s="162"/>
      <c r="H17" s="162"/>
    </row>
    <row r="18" spans="1:8">
      <c r="A18" s="105"/>
      <c r="B18" s="110" t="s">
        <v>143</v>
      </c>
      <c r="C18" s="111"/>
      <c r="D18" s="110" t="s">
        <v>147</v>
      </c>
      <c r="E18" s="111">
        <v>14352280</v>
      </c>
      <c r="F18" s="162"/>
      <c r="G18" s="162">
        <v>14352280</v>
      </c>
      <c r="H18" s="162"/>
    </row>
    <row r="19" spans="1:8">
      <c r="A19" s="105"/>
      <c r="B19" s="110" t="s">
        <v>143</v>
      </c>
      <c r="C19" s="111"/>
      <c r="D19" s="110" t="s">
        <v>148</v>
      </c>
      <c r="E19" s="111">
        <v>2189879.57</v>
      </c>
      <c r="F19" s="162">
        <v>2189879.57</v>
      </c>
      <c r="G19" s="162"/>
      <c r="H19" s="162"/>
    </row>
    <row r="20" spans="1:8">
      <c r="A20" s="105"/>
      <c r="B20" s="110" t="s">
        <v>143</v>
      </c>
      <c r="C20" s="111"/>
      <c r="D20" s="110" t="s">
        <v>149</v>
      </c>
      <c r="E20" s="111"/>
      <c r="F20" s="162"/>
      <c r="G20" s="162"/>
      <c r="H20" s="162"/>
    </row>
    <row r="21" spans="1:8">
      <c r="A21" s="105"/>
      <c r="B21" s="110" t="s">
        <v>143</v>
      </c>
      <c r="C21" s="111"/>
      <c r="D21" s="110" t="s">
        <v>150</v>
      </c>
      <c r="E21" s="111"/>
      <c r="F21" s="162"/>
      <c r="G21" s="162"/>
      <c r="H21" s="162"/>
    </row>
    <row r="22" spans="1:8">
      <c r="A22" s="105"/>
      <c r="B22" s="110" t="s">
        <v>143</v>
      </c>
      <c r="C22" s="111"/>
      <c r="D22" s="110" t="s">
        <v>151</v>
      </c>
      <c r="E22" s="111"/>
      <c r="F22" s="162"/>
      <c r="G22" s="162"/>
      <c r="H22" s="162"/>
    </row>
    <row r="23" spans="1:8">
      <c r="A23" s="105"/>
      <c r="B23" s="110" t="s">
        <v>143</v>
      </c>
      <c r="C23" s="111"/>
      <c r="D23" s="110" t="s">
        <v>152</v>
      </c>
      <c r="E23" s="111"/>
      <c r="F23" s="162"/>
      <c r="G23" s="162"/>
      <c r="H23" s="162"/>
    </row>
    <row r="24" spans="1:8">
      <c r="A24" s="105"/>
      <c r="B24" s="110" t="s">
        <v>143</v>
      </c>
      <c r="C24" s="111"/>
      <c r="D24" s="110" t="s">
        <v>153</v>
      </c>
      <c r="E24" s="111"/>
      <c r="F24" s="162"/>
      <c r="G24" s="162"/>
      <c r="H24" s="162"/>
    </row>
    <row r="25" spans="1:8">
      <c r="A25" s="105"/>
      <c r="B25" s="110" t="s">
        <v>143</v>
      </c>
      <c r="C25" s="111"/>
      <c r="D25" s="110" t="s">
        <v>154</v>
      </c>
      <c r="E25" s="111"/>
      <c r="F25" s="162"/>
      <c r="G25" s="162"/>
      <c r="H25" s="162"/>
    </row>
    <row r="26" spans="1:8">
      <c r="A26" s="105"/>
      <c r="B26" s="110" t="s">
        <v>143</v>
      </c>
      <c r="C26" s="111"/>
      <c r="D26" s="110" t="s">
        <v>155</v>
      </c>
      <c r="E26" s="111">
        <v>1170723.85</v>
      </c>
      <c r="F26" s="162">
        <v>1170723.85</v>
      </c>
      <c r="G26" s="162"/>
      <c r="H26" s="162"/>
    </row>
    <row r="27" spans="1:8">
      <c r="A27" s="105"/>
      <c r="B27" s="110" t="s">
        <v>143</v>
      </c>
      <c r="C27" s="111"/>
      <c r="D27" s="110" t="s">
        <v>156</v>
      </c>
      <c r="E27" s="111"/>
      <c r="F27" s="162"/>
      <c r="G27" s="162"/>
      <c r="H27" s="162"/>
    </row>
    <row r="28" spans="1:8">
      <c r="A28" s="105"/>
      <c r="B28" s="110" t="s">
        <v>143</v>
      </c>
      <c r="C28" s="111"/>
      <c r="D28" s="110" t="s">
        <v>157</v>
      </c>
      <c r="E28" s="111"/>
      <c r="F28" s="162"/>
      <c r="G28" s="162"/>
      <c r="H28" s="162"/>
    </row>
    <row r="29" spans="1:8">
      <c r="A29" s="105"/>
      <c r="B29" s="110" t="s">
        <v>143</v>
      </c>
      <c r="C29" s="111"/>
      <c r="D29" s="110" t="s">
        <v>158</v>
      </c>
      <c r="E29" s="111"/>
      <c r="F29" s="162"/>
      <c r="G29" s="162"/>
      <c r="H29" s="162"/>
    </row>
    <row r="30" spans="1:8">
      <c r="A30" s="105"/>
      <c r="B30" s="110" t="s">
        <v>143</v>
      </c>
      <c r="C30" s="111"/>
      <c r="D30" s="110" t="s">
        <v>159</v>
      </c>
      <c r="E30" s="111"/>
      <c r="F30" s="162"/>
      <c r="G30" s="162"/>
      <c r="H30" s="162"/>
    </row>
    <row r="31" ht="26" customHeight="1" spans="1:8">
      <c r="A31" s="105"/>
      <c r="B31" s="110"/>
      <c r="C31" s="111"/>
      <c r="D31" s="110" t="s">
        <v>160</v>
      </c>
      <c r="E31" s="111"/>
      <c r="F31" s="162"/>
      <c r="G31" s="162"/>
      <c r="H31" s="162"/>
    </row>
    <row r="32" spans="1:8">
      <c r="A32" s="105"/>
      <c r="B32" s="110" t="s">
        <v>143</v>
      </c>
      <c r="C32" s="111"/>
      <c r="D32" s="110" t="s">
        <v>161</v>
      </c>
      <c r="E32" s="111"/>
      <c r="F32" s="162"/>
      <c r="G32" s="162"/>
      <c r="H32" s="162"/>
    </row>
    <row r="33" spans="1:8">
      <c r="A33" s="105"/>
      <c r="B33" s="110" t="s">
        <v>143</v>
      </c>
      <c r="C33" s="111"/>
      <c r="D33" s="110" t="s">
        <v>162</v>
      </c>
      <c r="E33" s="111"/>
      <c r="F33" s="162"/>
      <c r="G33" s="162"/>
      <c r="H33" s="162"/>
    </row>
    <row r="34" spans="1:8">
      <c r="A34" s="121"/>
      <c r="B34" s="110" t="s">
        <v>143</v>
      </c>
      <c r="C34" s="111"/>
      <c r="D34" s="110" t="s">
        <v>163</v>
      </c>
      <c r="E34" s="111"/>
      <c r="F34" s="162"/>
      <c r="G34" s="162"/>
      <c r="H34" s="162"/>
    </row>
  </sheetData>
  <mergeCells count="7">
    <mergeCell ref="B2:H2"/>
    <mergeCell ref="B3:C3"/>
    <mergeCell ref="B4:C4"/>
    <mergeCell ref="D4:H4"/>
    <mergeCell ref="A7:A9"/>
    <mergeCell ref="A11:A13"/>
    <mergeCell ref="A14:A34"/>
  </mergeCells>
  <pageMargins left="0.75" right="0.75" top="0.270000010728836" bottom="0.270000010728836" header="0" footer="0"/>
  <pageSetup paperSize="9" scale="5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49"/>
  <sheetViews>
    <sheetView workbookViewId="0">
      <pane ySplit="6" topLeftCell="A27" activePane="bottomLeft" state="frozen"/>
      <selection/>
      <selection pane="bottomLeft" activeCell="I23" sqref="I23"/>
    </sheetView>
  </sheetViews>
  <sheetFormatPr defaultColWidth="10" defaultRowHeight="13.5"/>
  <cols>
    <col min="1" max="1" width="1.5" style="97" customWidth="1"/>
    <col min="2" max="3" width="6.13333333333333" style="97" customWidth="1"/>
    <col min="4" max="4" width="13.3833333333333" style="97" customWidth="1"/>
    <col min="5" max="5" width="41" style="97" customWidth="1"/>
    <col min="6" max="6" width="17.4416666666667" style="97" customWidth="1"/>
    <col min="7" max="7" width="18.1083333333333" style="97" customWidth="1"/>
    <col min="8" max="8" width="16" style="97" customWidth="1"/>
    <col min="9" max="9" width="17" style="97" customWidth="1"/>
    <col min="10" max="10" width="14.1083333333333" style="97" customWidth="1"/>
    <col min="11" max="11" width="15.4416666666667" style="97" customWidth="1"/>
    <col min="12" max="12" width="10.25" style="97" customWidth="1"/>
    <col min="13" max="13" width="17" style="97" customWidth="1"/>
    <col min="14" max="16" width="10.25" style="97" customWidth="1"/>
    <col min="17" max="17" width="14.6666666666667" style="97" customWidth="1"/>
    <col min="18" max="18" width="14" style="97" customWidth="1"/>
    <col min="19" max="19" width="10.25" style="97" customWidth="1"/>
    <col min="20" max="20" width="13.225" style="97" customWidth="1"/>
    <col min="21" max="26" width="10.25" style="97" customWidth="1"/>
    <col min="27" max="28" width="11.3833333333333" style="97" customWidth="1"/>
    <col min="29" max="29" width="10.25" style="97" customWidth="1"/>
    <col min="30" max="30" width="11.3833333333333" style="97" customWidth="1"/>
    <col min="31" max="39" width="10.25" style="97" customWidth="1"/>
    <col min="40" max="40" width="11.3833333333333" style="97" customWidth="1"/>
    <col min="41" max="41" width="12.8833333333333" style="97" customWidth="1"/>
    <col min="42" max="43" width="9.75" style="97" customWidth="1"/>
    <col min="44" max="16384" width="10" style="97"/>
  </cols>
  <sheetData>
    <row r="1" ht="16.35" customHeight="1" spans="1:41">
      <c r="A1" s="99"/>
      <c r="B1" s="99"/>
      <c r="C1" s="99"/>
      <c r="E1" s="128"/>
      <c r="F1" s="98"/>
      <c r="G1" s="98"/>
      <c r="H1" s="98"/>
      <c r="I1" s="128"/>
      <c r="J1" s="128"/>
      <c r="K1" s="9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9" t="s">
        <v>164</v>
      </c>
    </row>
    <row r="2" ht="22.9" customHeight="1" spans="1:41">
      <c r="A2" s="98"/>
      <c r="B2" s="102" t="s">
        <v>165</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row>
    <row r="3" ht="19.5" customHeight="1" spans="1:41">
      <c r="A3" s="103"/>
      <c r="B3" s="104" t="s">
        <v>5</v>
      </c>
      <c r="C3" s="104"/>
      <c r="D3" s="104"/>
      <c r="E3" s="104"/>
      <c r="G3" s="103"/>
      <c r="H3" s="130"/>
      <c r="I3" s="153"/>
      <c r="J3" s="153"/>
      <c r="K3" s="154"/>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5" t="s">
        <v>6</v>
      </c>
    </row>
    <row r="4" ht="24.4" customHeight="1" spans="1:41">
      <c r="A4" s="105"/>
      <c r="B4" s="106" t="s">
        <v>9</v>
      </c>
      <c r="C4" s="106"/>
      <c r="D4" s="106"/>
      <c r="E4" s="106"/>
      <c r="F4" s="106" t="s">
        <v>166</v>
      </c>
      <c r="G4" s="106" t="s">
        <v>167</v>
      </c>
      <c r="H4" s="106"/>
      <c r="I4" s="106"/>
      <c r="J4" s="106"/>
      <c r="K4" s="106"/>
      <c r="L4" s="106"/>
      <c r="M4" s="106"/>
      <c r="N4" s="106"/>
      <c r="O4" s="106"/>
      <c r="P4" s="106"/>
      <c r="Q4" s="106" t="s">
        <v>168</v>
      </c>
      <c r="R4" s="106"/>
      <c r="S4" s="106"/>
      <c r="T4" s="106"/>
      <c r="U4" s="106"/>
      <c r="V4" s="106"/>
      <c r="W4" s="106"/>
      <c r="X4" s="106"/>
      <c r="Y4" s="106"/>
      <c r="Z4" s="106"/>
      <c r="AA4" s="106" t="s">
        <v>169</v>
      </c>
      <c r="AB4" s="106"/>
      <c r="AC4" s="106"/>
      <c r="AD4" s="106"/>
      <c r="AE4" s="106"/>
      <c r="AF4" s="106"/>
      <c r="AG4" s="106"/>
      <c r="AH4" s="106"/>
      <c r="AI4" s="106"/>
      <c r="AJ4" s="106"/>
      <c r="AK4" s="106"/>
      <c r="AL4" s="106"/>
      <c r="AM4" s="106"/>
      <c r="AN4" s="106"/>
      <c r="AO4" s="106"/>
    </row>
    <row r="5" ht="24.4" customHeight="1" spans="1:41">
      <c r="A5" s="105"/>
      <c r="B5" s="106" t="s">
        <v>73</v>
      </c>
      <c r="C5" s="106"/>
      <c r="D5" s="106" t="s">
        <v>64</v>
      </c>
      <c r="E5" s="106" t="s">
        <v>65</v>
      </c>
      <c r="F5" s="106"/>
      <c r="G5" s="106" t="s">
        <v>53</v>
      </c>
      <c r="H5" s="106" t="s">
        <v>170</v>
      </c>
      <c r="I5" s="106"/>
      <c r="J5" s="106"/>
      <c r="K5" s="106" t="s">
        <v>171</v>
      </c>
      <c r="L5" s="106"/>
      <c r="M5" s="106"/>
      <c r="N5" s="106" t="s">
        <v>172</v>
      </c>
      <c r="O5" s="106"/>
      <c r="P5" s="106"/>
      <c r="Q5" s="106" t="s">
        <v>53</v>
      </c>
      <c r="R5" s="106" t="s">
        <v>170</v>
      </c>
      <c r="S5" s="106"/>
      <c r="T5" s="106"/>
      <c r="U5" s="106" t="s">
        <v>171</v>
      </c>
      <c r="V5" s="106"/>
      <c r="W5" s="106"/>
      <c r="X5" s="106" t="s">
        <v>172</v>
      </c>
      <c r="Y5" s="106"/>
      <c r="Z5" s="106"/>
      <c r="AA5" s="106" t="s">
        <v>53</v>
      </c>
      <c r="AB5" s="106" t="s">
        <v>170</v>
      </c>
      <c r="AC5" s="106"/>
      <c r="AD5" s="106"/>
      <c r="AE5" s="106" t="s">
        <v>171</v>
      </c>
      <c r="AF5" s="106"/>
      <c r="AG5" s="106"/>
      <c r="AH5" s="106" t="s">
        <v>172</v>
      </c>
      <c r="AI5" s="106"/>
      <c r="AJ5" s="106"/>
      <c r="AK5" s="106" t="s">
        <v>173</v>
      </c>
      <c r="AL5" s="106"/>
      <c r="AM5" s="106"/>
      <c r="AN5" s="106" t="s">
        <v>174</v>
      </c>
      <c r="AO5" s="106"/>
    </row>
    <row r="6" ht="24.4" customHeight="1" spans="1:41">
      <c r="A6" s="100"/>
      <c r="B6" s="106" t="s">
        <v>74</v>
      </c>
      <c r="C6" s="106" t="s">
        <v>75</v>
      </c>
      <c r="D6" s="106"/>
      <c r="E6" s="106"/>
      <c r="F6" s="106"/>
      <c r="G6" s="106"/>
      <c r="H6" s="106" t="s">
        <v>175</v>
      </c>
      <c r="I6" s="106" t="s">
        <v>71</v>
      </c>
      <c r="J6" s="106" t="s">
        <v>72</v>
      </c>
      <c r="K6" s="106" t="s">
        <v>175</v>
      </c>
      <c r="L6" s="106" t="s">
        <v>71</v>
      </c>
      <c r="M6" s="106" t="s">
        <v>72</v>
      </c>
      <c r="N6" s="106" t="s">
        <v>175</v>
      </c>
      <c r="O6" s="106" t="s">
        <v>71</v>
      </c>
      <c r="P6" s="106" t="s">
        <v>72</v>
      </c>
      <c r="Q6" s="106"/>
      <c r="R6" s="106" t="s">
        <v>175</v>
      </c>
      <c r="S6" s="106" t="s">
        <v>71</v>
      </c>
      <c r="T6" s="106" t="s">
        <v>72</v>
      </c>
      <c r="U6" s="106" t="s">
        <v>175</v>
      </c>
      <c r="V6" s="106" t="s">
        <v>71</v>
      </c>
      <c r="W6" s="106" t="s">
        <v>72</v>
      </c>
      <c r="X6" s="106" t="s">
        <v>175</v>
      </c>
      <c r="Y6" s="106" t="s">
        <v>71</v>
      </c>
      <c r="Z6" s="106" t="s">
        <v>72</v>
      </c>
      <c r="AA6" s="106"/>
      <c r="AB6" s="106" t="s">
        <v>175</v>
      </c>
      <c r="AC6" s="106" t="s">
        <v>71</v>
      </c>
      <c r="AD6" s="106" t="s">
        <v>72</v>
      </c>
      <c r="AE6" s="106" t="s">
        <v>175</v>
      </c>
      <c r="AF6" s="106" t="s">
        <v>71</v>
      </c>
      <c r="AG6" s="106" t="s">
        <v>72</v>
      </c>
      <c r="AH6" s="106" t="s">
        <v>175</v>
      </c>
      <c r="AI6" s="106" t="s">
        <v>71</v>
      </c>
      <c r="AJ6" s="106" t="s">
        <v>72</v>
      </c>
      <c r="AK6" s="106" t="s">
        <v>175</v>
      </c>
      <c r="AL6" s="106" t="s">
        <v>71</v>
      </c>
      <c r="AM6" s="106" t="s">
        <v>72</v>
      </c>
      <c r="AN6" s="106" t="s">
        <v>175</v>
      </c>
      <c r="AO6" s="106" t="s">
        <v>71</v>
      </c>
    </row>
    <row r="7" ht="22.9" customHeight="1" spans="1:41">
      <c r="A7" s="105"/>
      <c r="B7" s="106"/>
      <c r="C7" s="106"/>
      <c r="D7" s="106"/>
      <c r="E7" s="106" t="s">
        <v>66</v>
      </c>
      <c r="F7" s="109">
        <v>36712004.85</v>
      </c>
      <c r="G7" s="109">
        <v>36007004.85</v>
      </c>
      <c r="H7" s="109">
        <v>21654724.85</v>
      </c>
      <c r="I7" s="109">
        <v>21257347.85</v>
      </c>
      <c r="J7" s="109">
        <v>397377</v>
      </c>
      <c r="K7" s="109">
        <v>14352280</v>
      </c>
      <c r="L7" s="109"/>
      <c r="M7" s="109">
        <v>14352280</v>
      </c>
      <c r="N7" s="109"/>
      <c r="O7" s="109"/>
      <c r="P7" s="109"/>
      <c r="Q7" s="109">
        <v>705000</v>
      </c>
      <c r="R7" s="109">
        <v>705000</v>
      </c>
      <c r="S7" s="109"/>
      <c r="T7" s="109">
        <v>705000</v>
      </c>
      <c r="U7" s="109"/>
      <c r="V7" s="109"/>
      <c r="W7" s="109"/>
      <c r="X7" s="109"/>
      <c r="Y7" s="109"/>
      <c r="Z7" s="109"/>
      <c r="AA7" s="109"/>
      <c r="AB7" s="109"/>
      <c r="AC7" s="109"/>
      <c r="AD7" s="109"/>
      <c r="AE7" s="109"/>
      <c r="AF7" s="109"/>
      <c r="AG7" s="109"/>
      <c r="AH7" s="109"/>
      <c r="AI7" s="109"/>
      <c r="AJ7" s="109"/>
      <c r="AK7" s="109"/>
      <c r="AL7" s="109"/>
      <c r="AM7" s="109"/>
      <c r="AN7" s="109"/>
      <c r="AO7" s="109"/>
    </row>
    <row r="8" ht="22.9" customHeight="1" spans="1:41">
      <c r="A8" s="105"/>
      <c r="B8" s="106"/>
      <c r="C8" s="106"/>
      <c r="D8" s="106"/>
      <c r="E8" s="106"/>
      <c r="F8" s="109">
        <v>36712004.85</v>
      </c>
      <c r="G8" s="109">
        <v>36007004.85</v>
      </c>
      <c r="H8" s="109">
        <v>21654724.85</v>
      </c>
      <c r="I8" s="109">
        <v>21257347.85</v>
      </c>
      <c r="J8" s="109">
        <v>397377</v>
      </c>
      <c r="K8" s="109">
        <v>14352280</v>
      </c>
      <c r="L8" s="109"/>
      <c r="M8" s="109">
        <v>14352280</v>
      </c>
      <c r="N8" s="109"/>
      <c r="O8" s="109"/>
      <c r="P8" s="109"/>
      <c r="Q8" s="109">
        <v>705000</v>
      </c>
      <c r="R8" s="109">
        <v>705000</v>
      </c>
      <c r="S8" s="109"/>
      <c r="T8" s="109">
        <v>705000</v>
      </c>
      <c r="U8" s="109"/>
      <c r="V8" s="109"/>
      <c r="W8" s="109"/>
      <c r="X8" s="109"/>
      <c r="Y8" s="109"/>
      <c r="Z8" s="109"/>
      <c r="AA8" s="109"/>
      <c r="AB8" s="109"/>
      <c r="AC8" s="109"/>
      <c r="AD8" s="109"/>
      <c r="AE8" s="109"/>
      <c r="AF8" s="109"/>
      <c r="AG8" s="109"/>
      <c r="AH8" s="109"/>
      <c r="AI8" s="109"/>
      <c r="AJ8" s="109"/>
      <c r="AK8" s="109"/>
      <c r="AL8" s="109"/>
      <c r="AM8" s="109"/>
      <c r="AN8" s="109"/>
      <c r="AO8" s="109"/>
    </row>
    <row r="9" ht="22.9" customHeight="1" spans="1:41">
      <c r="A9" s="105"/>
      <c r="B9" s="131" t="s">
        <v>23</v>
      </c>
      <c r="C9" s="131" t="s">
        <v>23</v>
      </c>
      <c r="D9" s="150"/>
      <c r="E9" s="150" t="s">
        <v>0</v>
      </c>
      <c r="F9" s="111">
        <f>F10+F22+F40+F45</f>
        <v>36712004.85</v>
      </c>
      <c r="G9" s="111">
        <f>G10+G22+G40+G45</f>
        <v>36007004.85</v>
      </c>
      <c r="H9" s="111">
        <f>H10+H22+H40+H45</f>
        <v>21654724.85</v>
      </c>
      <c r="I9" s="111">
        <f>I10+I22+I40+I45</f>
        <v>21257347.85</v>
      </c>
      <c r="J9" s="111">
        <f>J10+J22+J40+J45</f>
        <v>397377</v>
      </c>
      <c r="K9" s="111">
        <f>K45</f>
        <v>14352280</v>
      </c>
      <c r="L9" s="111"/>
      <c r="M9" s="111">
        <f>M45</f>
        <v>14352280</v>
      </c>
      <c r="N9" s="111"/>
      <c r="O9" s="111"/>
      <c r="P9" s="111"/>
      <c r="Q9" s="111">
        <f>Q22</f>
        <v>705000</v>
      </c>
      <c r="R9" s="111">
        <f>R22</f>
        <v>705000</v>
      </c>
      <c r="S9" s="111"/>
      <c r="T9" s="111">
        <f>T22</f>
        <v>705000</v>
      </c>
      <c r="U9" s="111"/>
      <c r="V9" s="111"/>
      <c r="W9" s="111"/>
      <c r="X9" s="111"/>
      <c r="Y9" s="111"/>
      <c r="Z9" s="111"/>
      <c r="AA9" s="111"/>
      <c r="AB9" s="111"/>
      <c r="AC9" s="111"/>
      <c r="AD9" s="111"/>
      <c r="AE9" s="111"/>
      <c r="AF9" s="111"/>
      <c r="AG9" s="111"/>
      <c r="AH9" s="111"/>
      <c r="AI9" s="111"/>
      <c r="AJ9" s="111"/>
      <c r="AK9" s="111"/>
      <c r="AL9" s="111"/>
      <c r="AM9" s="111"/>
      <c r="AN9" s="111"/>
      <c r="AO9" s="111"/>
    </row>
    <row r="10" ht="21" customHeight="1" spans="1:41">
      <c r="A10" s="105"/>
      <c r="B10" s="132" t="s">
        <v>23</v>
      </c>
      <c r="C10" s="132" t="s">
        <v>23</v>
      </c>
      <c r="D10" s="133"/>
      <c r="E10" s="134" t="s">
        <v>176</v>
      </c>
      <c r="F10" s="119">
        <v>12137744.92</v>
      </c>
      <c r="G10" s="119">
        <v>12137744.92</v>
      </c>
      <c r="H10" s="119">
        <v>12137744.92</v>
      </c>
      <c r="I10" s="119">
        <v>12137744.92</v>
      </c>
      <c r="J10" s="119"/>
      <c r="K10" s="119"/>
      <c r="L10" s="119"/>
      <c r="M10" s="119"/>
      <c r="N10" s="119"/>
      <c r="O10" s="119"/>
      <c r="P10" s="119"/>
      <c r="Q10" s="119"/>
      <c r="R10" s="119"/>
      <c r="S10" s="119"/>
      <c r="T10" s="119"/>
      <c r="U10" s="111"/>
      <c r="V10" s="111"/>
      <c r="W10" s="111"/>
      <c r="X10" s="111"/>
      <c r="Y10" s="111"/>
      <c r="Z10" s="111"/>
      <c r="AA10" s="111"/>
      <c r="AB10" s="111"/>
      <c r="AC10" s="111"/>
      <c r="AD10" s="111"/>
      <c r="AE10" s="111"/>
      <c r="AF10" s="111"/>
      <c r="AG10" s="111"/>
      <c r="AH10" s="111"/>
      <c r="AI10" s="111"/>
      <c r="AJ10" s="111"/>
      <c r="AK10" s="111"/>
      <c r="AL10" s="111"/>
      <c r="AM10" s="111"/>
      <c r="AN10" s="111"/>
      <c r="AO10" s="111"/>
    </row>
    <row r="11" ht="21" customHeight="1" spans="2:41">
      <c r="B11" s="151" t="s">
        <v>177</v>
      </c>
      <c r="C11" s="132" t="s">
        <v>178</v>
      </c>
      <c r="D11" s="133" t="s">
        <v>79</v>
      </c>
      <c r="E11" s="134" t="s">
        <v>179</v>
      </c>
      <c r="F11" s="119">
        <v>3152352</v>
      </c>
      <c r="G11" s="119">
        <v>3152352</v>
      </c>
      <c r="H11" s="119">
        <v>3152352</v>
      </c>
      <c r="I11" s="119">
        <v>3152352</v>
      </c>
      <c r="J11" s="119"/>
      <c r="K11" s="119"/>
      <c r="L11" s="119"/>
      <c r="M11" s="119"/>
      <c r="N11" s="119"/>
      <c r="O11" s="119"/>
      <c r="P11" s="119"/>
      <c r="Q11" s="119"/>
      <c r="R11" s="119"/>
      <c r="S11" s="119"/>
      <c r="T11" s="119"/>
      <c r="U11" s="152"/>
      <c r="V11" s="152"/>
      <c r="W11" s="152"/>
      <c r="X11" s="152"/>
      <c r="Y11" s="152"/>
      <c r="Z11" s="152"/>
      <c r="AA11" s="152"/>
      <c r="AB11" s="152"/>
      <c r="AC11" s="152"/>
      <c r="AD11" s="152"/>
      <c r="AE11" s="152"/>
      <c r="AF11" s="152"/>
      <c r="AG11" s="152"/>
      <c r="AH11" s="152"/>
      <c r="AI11" s="152"/>
      <c r="AJ11" s="152"/>
      <c r="AK11" s="152"/>
      <c r="AL11" s="152"/>
      <c r="AM11" s="152"/>
      <c r="AN11" s="152"/>
      <c r="AO11" s="152"/>
    </row>
    <row r="12" ht="21" customHeight="1" spans="2:41">
      <c r="B12" s="151" t="s">
        <v>177</v>
      </c>
      <c r="C12" s="132" t="s">
        <v>180</v>
      </c>
      <c r="D12" s="133" t="s">
        <v>79</v>
      </c>
      <c r="E12" s="134" t="s">
        <v>181</v>
      </c>
      <c r="F12" s="119">
        <v>1818648</v>
      </c>
      <c r="G12" s="119">
        <v>1818648</v>
      </c>
      <c r="H12" s="119">
        <v>1818648</v>
      </c>
      <c r="I12" s="119">
        <v>1818648</v>
      </c>
      <c r="J12" s="119"/>
      <c r="K12" s="119"/>
      <c r="L12" s="119"/>
      <c r="M12" s="119"/>
      <c r="N12" s="119"/>
      <c r="O12" s="119"/>
      <c r="P12" s="119"/>
      <c r="Q12" s="119"/>
      <c r="R12" s="119"/>
      <c r="S12" s="119"/>
      <c r="T12" s="119"/>
      <c r="U12" s="152"/>
      <c r="V12" s="152"/>
      <c r="W12" s="152"/>
      <c r="X12" s="152"/>
      <c r="Y12" s="152"/>
      <c r="Z12" s="152"/>
      <c r="AA12" s="152"/>
      <c r="AB12" s="152"/>
      <c r="AC12" s="152"/>
      <c r="AD12" s="152"/>
      <c r="AE12" s="152"/>
      <c r="AF12" s="152"/>
      <c r="AG12" s="152"/>
      <c r="AH12" s="152"/>
      <c r="AI12" s="152"/>
      <c r="AJ12" s="152"/>
      <c r="AK12" s="152"/>
      <c r="AL12" s="152"/>
      <c r="AM12" s="152"/>
      <c r="AN12" s="152"/>
      <c r="AO12" s="152"/>
    </row>
    <row r="13" ht="21" customHeight="1" spans="2:41">
      <c r="B13" s="151" t="s">
        <v>177</v>
      </c>
      <c r="C13" s="132" t="s">
        <v>182</v>
      </c>
      <c r="D13" s="133" t="s">
        <v>79</v>
      </c>
      <c r="E13" s="134" t="s">
        <v>183</v>
      </c>
      <c r="F13" s="119">
        <v>1320096</v>
      </c>
      <c r="G13" s="119">
        <v>1320096</v>
      </c>
      <c r="H13" s="119">
        <v>1320096</v>
      </c>
      <c r="I13" s="119">
        <v>1320096</v>
      </c>
      <c r="J13" s="119"/>
      <c r="K13" s="119"/>
      <c r="L13" s="119"/>
      <c r="M13" s="119"/>
      <c r="N13" s="119"/>
      <c r="O13" s="119"/>
      <c r="P13" s="119"/>
      <c r="Q13" s="119"/>
      <c r="R13" s="119"/>
      <c r="S13" s="119"/>
      <c r="T13" s="119"/>
      <c r="U13" s="152"/>
      <c r="V13" s="152"/>
      <c r="W13" s="152"/>
      <c r="X13" s="152"/>
      <c r="Y13" s="152"/>
      <c r="Z13" s="152"/>
      <c r="AA13" s="152"/>
      <c r="AB13" s="152"/>
      <c r="AC13" s="152"/>
      <c r="AD13" s="152"/>
      <c r="AE13" s="152"/>
      <c r="AF13" s="152"/>
      <c r="AG13" s="152"/>
      <c r="AH13" s="152"/>
      <c r="AI13" s="152"/>
      <c r="AJ13" s="152"/>
      <c r="AK13" s="152"/>
      <c r="AL13" s="152"/>
      <c r="AM13" s="152"/>
      <c r="AN13" s="152"/>
      <c r="AO13" s="152"/>
    </row>
    <row r="14" ht="21" customHeight="1" spans="2:41">
      <c r="B14" s="151" t="s">
        <v>177</v>
      </c>
      <c r="C14" s="132" t="s">
        <v>184</v>
      </c>
      <c r="D14" s="133" t="s">
        <v>79</v>
      </c>
      <c r="E14" s="134" t="s">
        <v>185</v>
      </c>
      <c r="F14" s="119">
        <v>2062782.23</v>
      </c>
      <c r="G14" s="119">
        <v>2062782.23</v>
      </c>
      <c r="H14" s="119">
        <v>2062782.23</v>
      </c>
      <c r="I14" s="119">
        <v>2062782.23</v>
      </c>
      <c r="J14" s="119"/>
      <c r="K14" s="119"/>
      <c r="L14" s="119"/>
      <c r="M14" s="119"/>
      <c r="N14" s="119"/>
      <c r="O14" s="119"/>
      <c r="P14" s="119"/>
      <c r="Q14" s="119"/>
      <c r="R14" s="119"/>
      <c r="S14" s="119"/>
      <c r="T14" s="119"/>
      <c r="U14" s="152"/>
      <c r="V14" s="152"/>
      <c r="W14" s="152"/>
      <c r="X14" s="152"/>
      <c r="Y14" s="152"/>
      <c r="Z14" s="152"/>
      <c r="AA14" s="152"/>
      <c r="AB14" s="152"/>
      <c r="AC14" s="152"/>
      <c r="AD14" s="152"/>
      <c r="AE14" s="152"/>
      <c r="AF14" s="152"/>
      <c r="AG14" s="152"/>
      <c r="AH14" s="152"/>
      <c r="AI14" s="152"/>
      <c r="AJ14" s="152"/>
      <c r="AK14" s="152"/>
      <c r="AL14" s="152"/>
      <c r="AM14" s="152"/>
      <c r="AN14" s="152"/>
      <c r="AO14" s="152"/>
    </row>
    <row r="15" ht="21" customHeight="1" spans="2:41">
      <c r="B15" s="151" t="s">
        <v>177</v>
      </c>
      <c r="C15" s="132" t="s">
        <v>186</v>
      </c>
      <c r="D15" s="133" t="s">
        <v>79</v>
      </c>
      <c r="E15" s="134" t="s">
        <v>187</v>
      </c>
      <c r="F15" s="119">
        <v>1299092.84</v>
      </c>
      <c r="G15" s="119">
        <v>1299092.84</v>
      </c>
      <c r="H15" s="119">
        <v>1299092.84</v>
      </c>
      <c r="I15" s="119">
        <v>1299092.84</v>
      </c>
      <c r="J15" s="119"/>
      <c r="K15" s="119"/>
      <c r="L15" s="119"/>
      <c r="M15" s="119"/>
      <c r="N15" s="119"/>
      <c r="O15" s="119"/>
      <c r="P15" s="119"/>
      <c r="Q15" s="119"/>
      <c r="R15" s="119"/>
      <c r="S15" s="119"/>
      <c r="T15" s="119"/>
      <c r="U15" s="152"/>
      <c r="V15" s="152"/>
      <c r="W15" s="152"/>
      <c r="X15" s="152"/>
      <c r="Y15" s="152"/>
      <c r="Z15" s="152"/>
      <c r="AA15" s="152"/>
      <c r="AB15" s="152"/>
      <c r="AC15" s="152"/>
      <c r="AD15" s="152"/>
      <c r="AE15" s="152"/>
      <c r="AF15" s="152"/>
      <c r="AG15" s="152"/>
      <c r="AH15" s="152"/>
      <c r="AI15" s="152"/>
      <c r="AJ15" s="152"/>
      <c r="AK15" s="152"/>
      <c r="AL15" s="152"/>
      <c r="AM15" s="152"/>
      <c r="AN15" s="152"/>
      <c r="AO15" s="152"/>
    </row>
    <row r="16" ht="21" customHeight="1" spans="2:41">
      <c r="B16" s="151" t="s">
        <v>177</v>
      </c>
      <c r="C16" s="132" t="s">
        <v>188</v>
      </c>
      <c r="D16" s="133" t="s">
        <v>79</v>
      </c>
      <c r="E16" s="134" t="s">
        <v>189</v>
      </c>
      <c r="F16" s="119">
        <v>754031.97</v>
      </c>
      <c r="G16" s="119">
        <v>754031.97</v>
      </c>
      <c r="H16" s="119">
        <v>754031.97</v>
      </c>
      <c r="I16" s="119">
        <v>754031.97</v>
      </c>
      <c r="J16" s="119"/>
      <c r="K16" s="119"/>
      <c r="L16" s="119"/>
      <c r="M16" s="119"/>
      <c r="N16" s="119"/>
      <c r="O16" s="119"/>
      <c r="P16" s="119"/>
      <c r="Q16" s="119"/>
      <c r="R16" s="119"/>
      <c r="S16" s="119"/>
      <c r="T16" s="119"/>
      <c r="U16" s="152"/>
      <c r="V16" s="152"/>
      <c r="W16" s="152"/>
      <c r="X16" s="152"/>
      <c r="Y16" s="152"/>
      <c r="Z16" s="152"/>
      <c r="AA16" s="152"/>
      <c r="AB16" s="152"/>
      <c r="AC16" s="152"/>
      <c r="AD16" s="152"/>
      <c r="AE16" s="152"/>
      <c r="AF16" s="152"/>
      <c r="AG16" s="152"/>
      <c r="AH16" s="152"/>
      <c r="AI16" s="152"/>
      <c r="AJ16" s="152"/>
      <c r="AK16" s="152"/>
      <c r="AL16" s="152"/>
      <c r="AM16" s="152"/>
      <c r="AN16" s="152"/>
      <c r="AO16" s="152"/>
    </row>
    <row r="17" ht="21" customHeight="1" spans="2:41">
      <c r="B17" s="151" t="s">
        <v>177</v>
      </c>
      <c r="C17" s="132" t="s">
        <v>190</v>
      </c>
      <c r="D17" s="133" t="s">
        <v>79</v>
      </c>
      <c r="E17" s="134" t="s">
        <v>191</v>
      </c>
      <c r="F17" s="119">
        <v>40800</v>
      </c>
      <c r="G17" s="119">
        <v>40800</v>
      </c>
      <c r="H17" s="119">
        <v>40800</v>
      </c>
      <c r="I17" s="119">
        <v>40800</v>
      </c>
      <c r="J17" s="119"/>
      <c r="K17" s="119"/>
      <c r="L17" s="119"/>
      <c r="M17" s="119"/>
      <c r="N17" s="119"/>
      <c r="O17" s="119"/>
      <c r="P17" s="119"/>
      <c r="Q17" s="119"/>
      <c r="R17" s="119"/>
      <c r="S17" s="119"/>
      <c r="T17" s="119"/>
      <c r="U17" s="152"/>
      <c r="V17" s="152"/>
      <c r="W17" s="152"/>
      <c r="X17" s="152"/>
      <c r="Y17" s="152"/>
      <c r="Z17" s="152"/>
      <c r="AA17" s="152"/>
      <c r="AB17" s="152"/>
      <c r="AC17" s="152"/>
      <c r="AD17" s="152"/>
      <c r="AE17" s="152"/>
      <c r="AF17" s="152"/>
      <c r="AG17" s="152"/>
      <c r="AH17" s="152"/>
      <c r="AI17" s="152"/>
      <c r="AJ17" s="152"/>
      <c r="AK17" s="152"/>
      <c r="AL17" s="152"/>
      <c r="AM17" s="152"/>
      <c r="AN17" s="152"/>
      <c r="AO17" s="152"/>
    </row>
    <row r="18" ht="21" customHeight="1" spans="2:41">
      <c r="B18" s="151" t="s">
        <v>177</v>
      </c>
      <c r="C18" s="132" t="s">
        <v>192</v>
      </c>
      <c r="D18" s="133" t="s">
        <v>79</v>
      </c>
      <c r="E18" s="134" t="s">
        <v>193</v>
      </c>
      <c r="F18" s="119">
        <v>37418.03</v>
      </c>
      <c r="G18" s="119">
        <v>37418.03</v>
      </c>
      <c r="H18" s="119">
        <v>37418.03</v>
      </c>
      <c r="I18" s="119">
        <v>37418.03</v>
      </c>
      <c r="J18" s="119"/>
      <c r="K18" s="119"/>
      <c r="L18" s="119"/>
      <c r="M18" s="119"/>
      <c r="N18" s="119"/>
      <c r="O18" s="119"/>
      <c r="P18" s="119"/>
      <c r="Q18" s="119"/>
      <c r="R18" s="119"/>
      <c r="S18" s="119"/>
      <c r="T18" s="119"/>
      <c r="U18" s="152"/>
      <c r="V18" s="152"/>
      <c r="W18" s="152"/>
      <c r="X18" s="152"/>
      <c r="Y18" s="152"/>
      <c r="Z18" s="152"/>
      <c r="AA18" s="152"/>
      <c r="AB18" s="152"/>
      <c r="AC18" s="152"/>
      <c r="AD18" s="152"/>
      <c r="AE18" s="152"/>
      <c r="AF18" s="152"/>
      <c r="AG18" s="152"/>
      <c r="AH18" s="152"/>
      <c r="AI18" s="152"/>
      <c r="AJ18" s="152"/>
      <c r="AK18" s="152"/>
      <c r="AL18" s="152"/>
      <c r="AM18" s="152"/>
      <c r="AN18" s="152"/>
      <c r="AO18" s="152"/>
    </row>
    <row r="19" ht="21" customHeight="1" spans="2:41">
      <c r="B19" s="151" t="s">
        <v>177</v>
      </c>
      <c r="C19" s="132" t="s">
        <v>194</v>
      </c>
      <c r="D19" s="133" t="s">
        <v>79</v>
      </c>
      <c r="E19" s="134" t="s">
        <v>195</v>
      </c>
      <c r="F19" s="119">
        <v>1170723.85</v>
      </c>
      <c r="G19" s="119">
        <v>1170723.85</v>
      </c>
      <c r="H19" s="119">
        <v>1170723.85</v>
      </c>
      <c r="I19" s="119">
        <v>1170723.85</v>
      </c>
      <c r="J19" s="119"/>
      <c r="K19" s="119"/>
      <c r="L19" s="119"/>
      <c r="M19" s="119"/>
      <c r="N19" s="119"/>
      <c r="O19" s="119"/>
      <c r="P19" s="119"/>
      <c r="Q19" s="119"/>
      <c r="R19" s="119"/>
      <c r="S19" s="119"/>
      <c r="T19" s="119"/>
      <c r="U19" s="152"/>
      <c r="V19" s="152"/>
      <c r="W19" s="152"/>
      <c r="X19" s="152"/>
      <c r="Y19" s="152"/>
      <c r="Z19" s="152"/>
      <c r="AA19" s="152"/>
      <c r="AB19" s="152"/>
      <c r="AC19" s="152"/>
      <c r="AD19" s="152"/>
      <c r="AE19" s="152"/>
      <c r="AF19" s="152"/>
      <c r="AG19" s="152"/>
      <c r="AH19" s="152"/>
      <c r="AI19" s="152"/>
      <c r="AJ19" s="152"/>
      <c r="AK19" s="152"/>
      <c r="AL19" s="152"/>
      <c r="AM19" s="152"/>
      <c r="AN19" s="152"/>
      <c r="AO19" s="152"/>
    </row>
    <row r="20" ht="21" customHeight="1" spans="2:41">
      <c r="B20" s="151" t="s">
        <v>177</v>
      </c>
      <c r="C20" s="132" t="s">
        <v>196</v>
      </c>
      <c r="D20" s="133" t="s">
        <v>79</v>
      </c>
      <c r="E20" s="134" t="s">
        <v>197</v>
      </c>
      <c r="F20" s="119">
        <v>38400</v>
      </c>
      <c r="G20" s="119">
        <v>38400</v>
      </c>
      <c r="H20" s="119">
        <v>38400</v>
      </c>
      <c r="I20" s="119">
        <v>38400</v>
      </c>
      <c r="J20" s="119"/>
      <c r="K20" s="119"/>
      <c r="L20" s="119"/>
      <c r="M20" s="119"/>
      <c r="N20" s="119"/>
      <c r="O20" s="119"/>
      <c r="P20" s="119"/>
      <c r="Q20" s="119"/>
      <c r="R20" s="119"/>
      <c r="S20" s="119"/>
      <c r="T20" s="119"/>
      <c r="U20" s="152"/>
      <c r="V20" s="152"/>
      <c r="W20" s="152"/>
      <c r="X20" s="152"/>
      <c r="Y20" s="152"/>
      <c r="Z20" s="152"/>
      <c r="AA20" s="152"/>
      <c r="AB20" s="152"/>
      <c r="AC20" s="152"/>
      <c r="AD20" s="152"/>
      <c r="AE20" s="152"/>
      <c r="AF20" s="152"/>
      <c r="AG20" s="152"/>
      <c r="AH20" s="152"/>
      <c r="AI20" s="152"/>
      <c r="AJ20" s="152"/>
      <c r="AK20" s="152"/>
      <c r="AL20" s="152"/>
      <c r="AM20" s="152"/>
      <c r="AN20" s="152"/>
      <c r="AO20" s="152"/>
    </row>
    <row r="21" ht="21" customHeight="1" spans="2:41">
      <c r="B21" s="151" t="s">
        <v>177</v>
      </c>
      <c r="C21" s="132" t="s">
        <v>198</v>
      </c>
      <c r="D21" s="133" t="s">
        <v>79</v>
      </c>
      <c r="E21" s="134" t="s">
        <v>199</v>
      </c>
      <c r="F21" s="119">
        <v>443400</v>
      </c>
      <c r="G21" s="119">
        <v>443400</v>
      </c>
      <c r="H21" s="119">
        <v>443400</v>
      </c>
      <c r="I21" s="119">
        <v>443400</v>
      </c>
      <c r="J21" s="119"/>
      <c r="K21" s="119"/>
      <c r="L21" s="119"/>
      <c r="M21" s="119"/>
      <c r="N21" s="119"/>
      <c r="O21" s="119"/>
      <c r="P21" s="119"/>
      <c r="Q21" s="119"/>
      <c r="R21" s="119"/>
      <c r="S21" s="119"/>
      <c r="T21" s="119"/>
      <c r="U21" s="152"/>
      <c r="V21" s="152"/>
      <c r="W21" s="152"/>
      <c r="X21" s="152"/>
      <c r="Y21" s="152"/>
      <c r="Z21" s="152"/>
      <c r="AA21" s="152"/>
      <c r="AB21" s="152"/>
      <c r="AC21" s="152"/>
      <c r="AD21" s="152"/>
      <c r="AE21" s="152"/>
      <c r="AF21" s="152"/>
      <c r="AG21" s="152"/>
      <c r="AH21" s="152"/>
      <c r="AI21" s="152"/>
      <c r="AJ21" s="152"/>
      <c r="AK21" s="152"/>
      <c r="AL21" s="152"/>
      <c r="AM21" s="152"/>
      <c r="AN21" s="152"/>
      <c r="AO21" s="152"/>
    </row>
    <row r="22" ht="21" customHeight="1" spans="2:41">
      <c r="B22" s="132" t="s">
        <v>23</v>
      </c>
      <c r="C22" s="132" t="s">
        <v>23</v>
      </c>
      <c r="D22" s="133"/>
      <c r="E22" s="134" t="s">
        <v>200</v>
      </c>
      <c r="F22" s="119">
        <v>2655134.03</v>
      </c>
      <c r="G22" s="119">
        <v>1950134.03</v>
      </c>
      <c r="H22" s="119">
        <v>1950134.03</v>
      </c>
      <c r="I22" s="119">
        <v>1724299.03</v>
      </c>
      <c r="J22" s="119">
        <v>225835</v>
      </c>
      <c r="K22" s="119"/>
      <c r="L22" s="119"/>
      <c r="M22" s="119"/>
      <c r="N22" s="119"/>
      <c r="O22" s="119"/>
      <c r="P22" s="119"/>
      <c r="Q22" s="119">
        <v>705000</v>
      </c>
      <c r="R22" s="119">
        <v>705000</v>
      </c>
      <c r="S22" s="119"/>
      <c r="T22" s="119">
        <v>705000</v>
      </c>
      <c r="U22" s="152"/>
      <c r="V22" s="152"/>
      <c r="W22" s="152"/>
      <c r="X22" s="152"/>
      <c r="Y22" s="152"/>
      <c r="Z22" s="152"/>
      <c r="AA22" s="152"/>
      <c r="AB22" s="152"/>
      <c r="AC22" s="152"/>
      <c r="AD22" s="152"/>
      <c r="AE22" s="152"/>
      <c r="AF22" s="152"/>
      <c r="AG22" s="152"/>
      <c r="AH22" s="152"/>
      <c r="AI22" s="152"/>
      <c r="AJ22" s="152"/>
      <c r="AK22" s="152"/>
      <c r="AL22" s="152"/>
      <c r="AM22" s="152"/>
      <c r="AN22" s="152"/>
      <c r="AO22" s="152"/>
    </row>
    <row r="23" ht="21" customHeight="1" spans="2:41">
      <c r="B23" s="151" t="s">
        <v>201</v>
      </c>
      <c r="C23" s="132" t="s">
        <v>178</v>
      </c>
      <c r="D23" s="133" t="s">
        <v>79</v>
      </c>
      <c r="E23" s="134" t="s">
        <v>202</v>
      </c>
      <c r="F23" s="119">
        <v>1091255.25</v>
      </c>
      <c r="G23" s="119">
        <v>761255.25</v>
      </c>
      <c r="H23" s="119">
        <v>761255.25</v>
      </c>
      <c r="I23" s="119">
        <v>693275.25</v>
      </c>
      <c r="J23" s="119">
        <v>67980</v>
      </c>
      <c r="K23" s="119"/>
      <c r="L23" s="119"/>
      <c r="M23" s="119"/>
      <c r="N23" s="119"/>
      <c r="O23" s="119"/>
      <c r="P23" s="119"/>
      <c r="Q23" s="119">
        <v>330000</v>
      </c>
      <c r="R23" s="119">
        <v>330000</v>
      </c>
      <c r="S23" s="119"/>
      <c r="T23" s="119">
        <v>330000</v>
      </c>
      <c r="U23" s="152"/>
      <c r="V23" s="152"/>
      <c r="W23" s="152"/>
      <c r="X23" s="152"/>
      <c r="Y23" s="152"/>
      <c r="Z23" s="152"/>
      <c r="AA23" s="152"/>
      <c r="AB23" s="152"/>
      <c r="AC23" s="152"/>
      <c r="AD23" s="152"/>
      <c r="AE23" s="152"/>
      <c r="AF23" s="152"/>
      <c r="AG23" s="152"/>
      <c r="AH23" s="152"/>
      <c r="AI23" s="152"/>
      <c r="AJ23" s="152"/>
      <c r="AK23" s="152"/>
      <c r="AL23" s="152"/>
      <c r="AM23" s="152"/>
      <c r="AN23" s="152"/>
      <c r="AO23" s="152"/>
    </row>
    <row r="24" ht="21" customHeight="1" spans="2:41">
      <c r="B24" s="151" t="s">
        <v>201</v>
      </c>
      <c r="C24" s="132" t="s">
        <v>203</v>
      </c>
      <c r="D24" s="133" t="s">
        <v>79</v>
      </c>
      <c r="E24" s="134" t="s">
        <v>204</v>
      </c>
      <c r="F24" s="119">
        <v>26400</v>
      </c>
      <c r="G24" s="119">
        <v>26400</v>
      </c>
      <c r="H24" s="119">
        <v>26400</v>
      </c>
      <c r="I24" s="119">
        <v>26400</v>
      </c>
      <c r="J24" s="119"/>
      <c r="K24" s="119"/>
      <c r="L24" s="119"/>
      <c r="M24" s="119"/>
      <c r="N24" s="119"/>
      <c r="O24" s="119"/>
      <c r="P24" s="119"/>
      <c r="Q24" s="119"/>
      <c r="R24" s="119"/>
      <c r="S24" s="119"/>
      <c r="T24" s="119"/>
      <c r="U24" s="152"/>
      <c r="V24" s="152"/>
      <c r="W24" s="152"/>
      <c r="X24" s="152"/>
      <c r="Y24" s="152"/>
      <c r="Z24" s="152"/>
      <c r="AA24" s="152"/>
      <c r="AB24" s="152"/>
      <c r="AC24" s="152"/>
      <c r="AD24" s="152"/>
      <c r="AE24" s="152"/>
      <c r="AF24" s="152"/>
      <c r="AG24" s="152"/>
      <c r="AH24" s="152"/>
      <c r="AI24" s="152"/>
      <c r="AJ24" s="152"/>
      <c r="AK24" s="152"/>
      <c r="AL24" s="152"/>
      <c r="AM24" s="152"/>
      <c r="AN24" s="152"/>
      <c r="AO24" s="152"/>
    </row>
    <row r="25" ht="21" customHeight="1" spans="2:41">
      <c r="B25" s="151" t="s">
        <v>201</v>
      </c>
      <c r="C25" s="132" t="s">
        <v>205</v>
      </c>
      <c r="D25" s="133" t="s">
        <v>79</v>
      </c>
      <c r="E25" s="134" t="s">
        <v>206</v>
      </c>
      <c r="F25" s="119">
        <v>39600</v>
      </c>
      <c r="G25" s="119">
        <v>39600</v>
      </c>
      <c r="H25" s="119">
        <v>39600</v>
      </c>
      <c r="I25" s="119">
        <v>39600</v>
      </c>
      <c r="J25" s="119"/>
      <c r="K25" s="119"/>
      <c r="L25" s="119"/>
      <c r="M25" s="119"/>
      <c r="N25" s="119"/>
      <c r="O25" s="119"/>
      <c r="P25" s="119"/>
      <c r="Q25" s="119"/>
      <c r="R25" s="119"/>
      <c r="S25" s="119"/>
      <c r="T25" s="119"/>
      <c r="U25" s="152"/>
      <c r="V25" s="152"/>
      <c r="W25" s="152"/>
      <c r="X25" s="152"/>
      <c r="Y25" s="152"/>
      <c r="Z25" s="152"/>
      <c r="AA25" s="152"/>
      <c r="AB25" s="152"/>
      <c r="AC25" s="152"/>
      <c r="AD25" s="152"/>
      <c r="AE25" s="152"/>
      <c r="AF25" s="152"/>
      <c r="AG25" s="152"/>
      <c r="AH25" s="152"/>
      <c r="AI25" s="152"/>
      <c r="AJ25" s="152"/>
      <c r="AK25" s="152"/>
      <c r="AL25" s="152"/>
      <c r="AM25" s="152"/>
      <c r="AN25" s="152"/>
      <c r="AO25" s="152"/>
    </row>
    <row r="26" ht="21" customHeight="1" spans="2:41">
      <c r="B26" s="151" t="s">
        <v>201</v>
      </c>
      <c r="C26" s="132" t="s">
        <v>184</v>
      </c>
      <c r="D26" s="133" t="s">
        <v>79</v>
      </c>
      <c r="E26" s="134" t="s">
        <v>207</v>
      </c>
      <c r="F26" s="119">
        <v>26400</v>
      </c>
      <c r="G26" s="119">
        <v>26400</v>
      </c>
      <c r="H26" s="119">
        <v>26400</v>
      </c>
      <c r="I26" s="119">
        <v>26400</v>
      </c>
      <c r="J26" s="119"/>
      <c r="K26" s="119"/>
      <c r="L26" s="119"/>
      <c r="M26" s="119"/>
      <c r="N26" s="119"/>
      <c r="O26" s="119"/>
      <c r="P26" s="119"/>
      <c r="Q26" s="119"/>
      <c r="R26" s="119"/>
      <c r="S26" s="119"/>
      <c r="T26" s="119"/>
      <c r="U26" s="152"/>
      <c r="V26" s="152"/>
      <c r="W26" s="152"/>
      <c r="X26" s="152"/>
      <c r="Y26" s="152"/>
      <c r="Z26" s="152"/>
      <c r="AA26" s="152"/>
      <c r="AB26" s="152"/>
      <c r="AC26" s="152"/>
      <c r="AD26" s="152"/>
      <c r="AE26" s="152"/>
      <c r="AF26" s="152"/>
      <c r="AG26" s="152"/>
      <c r="AH26" s="152"/>
      <c r="AI26" s="152"/>
      <c r="AJ26" s="152"/>
      <c r="AK26" s="152"/>
      <c r="AL26" s="152"/>
      <c r="AM26" s="152"/>
      <c r="AN26" s="152"/>
      <c r="AO26" s="152"/>
    </row>
    <row r="27" ht="21" customHeight="1" spans="2:41">
      <c r="B27" s="151" t="s">
        <v>201</v>
      </c>
      <c r="C27" s="132" t="s">
        <v>190</v>
      </c>
      <c r="D27" s="133" t="s">
        <v>79</v>
      </c>
      <c r="E27" s="134" t="s">
        <v>208</v>
      </c>
      <c r="F27" s="119">
        <v>198000</v>
      </c>
      <c r="G27" s="119">
        <v>198000</v>
      </c>
      <c r="H27" s="119">
        <v>198000</v>
      </c>
      <c r="I27" s="119">
        <v>198000</v>
      </c>
      <c r="J27" s="119"/>
      <c r="K27" s="119"/>
      <c r="L27" s="119"/>
      <c r="M27" s="119"/>
      <c r="N27" s="119"/>
      <c r="O27" s="119"/>
      <c r="P27" s="119"/>
      <c r="Q27" s="119"/>
      <c r="R27" s="119"/>
      <c r="S27" s="119"/>
      <c r="T27" s="119"/>
      <c r="U27" s="152"/>
      <c r="V27" s="152"/>
      <c r="W27" s="152"/>
      <c r="X27" s="152"/>
      <c r="Y27" s="152"/>
      <c r="Z27" s="152"/>
      <c r="AA27" s="152"/>
      <c r="AB27" s="152"/>
      <c r="AC27" s="152"/>
      <c r="AD27" s="152"/>
      <c r="AE27" s="152"/>
      <c r="AF27" s="152"/>
      <c r="AG27" s="152"/>
      <c r="AH27" s="152"/>
      <c r="AI27" s="152"/>
      <c r="AJ27" s="152"/>
      <c r="AK27" s="152"/>
      <c r="AL27" s="152"/>
      <c r="AM27" s="152"/>
      <c r="AN27" s="152"/>
      <c r="AO27" s="152"/>
    </row>
    <row r="28" ht="21" customHeight="1" spans="2:41">
      <c r="B28" s="151" t="s">
        <v>201</v>
      </c>
      <c r="C28" s="132" t="s">
        <v>194</v>
      </c>
      <c r="D28" s="133" t="s">
        <v>79</v>
      </c>
      <c r="E28" s="134" t="s">
        <v>209</v>
      </c>
      <c r="F28" s="119">
        <v>1200</v>
      </c>
      <c r="G28" s="119">
        <v>1200</v>
      </c>
      <c r="H28" s="119">
        <v>1200</v>
      </c>
      <c r="I28" s="119">
        <v>1200</v>
      </c>
      <c r="J28" s="119"/>
      <c r="K28" s="119"/>
      <c r="L28" s="119"/>
      <c r="M28" s="119"/>
      <c r="N28" s="119"/>
      <c r="O28" s="119"/>
      <c r="P28" s="119"/>
      <c r="Q28" s="119"/>
      <c r="R28" s="119"/>
      <c r="S28" s="119"/>
      <c r="T28" s="119"/>
      <c r="U28" s="152"/>
      <c r="V28" s="152"/>
      <c r="W28" s="152"/>
      <c r="X28" s="152"/>
      <c r="Y28" s="152"/>
      <c r="Z28" s="152"/>
      <c r="AA28" s="152"/>
      <c r="AB28" s="152"/>
      <c r="AC28" s="152"/>
      <c r="AD28" s="152"/>
      <c r="AE28" s="152"/>
      <c r="AF28" s="152"/>
      <c r="AG28" s="152"/>
      <c r="AH28" s="152"/>
      <c r="AI28" s="152"/>
      <c r="AJ28" s="152"/>
      <c r="AK28" s="152"/>
      <c r="AL28" s="152"/>
      <c r="AM28" s="152"/>
      <c r="AN28" s="152"/>
      <c r="AO28" s="152"/>
    </row>
    <row r="29" ht="21" customHeight="1" spans="2:41">
      <c r="B29" s="151" t="s">
        <v>201</v>
      </c>
      <c r="C29" s="132" t="s">
        <v>196</v>
      </c>
      <c r="D29" s="133" t="s">
        <v>79</v>
      </c>
      <c r="E29" s="134" t="s">
        <v>210</v>
      </c>
      <c r="F29" s="119">
        <v>50000</v>
      </c>
      <c r="G29" s="119">
        <v>50000</v>
      </c>
      <c r="H29" s="119">
        <v>50000</v>
      </c>
      <c r="I29" s="119">
        <v>50000</v>
      </c>
      <c r="J29" s="119"/>
      <c r="K29" s="119"/>
      <c r="L29" s="119"/>
      <c r="M29" s="119"/>
      <c r="N29" s="119"/>
      <c r="O29" s="119"/>
      <c r="P29" s="119"/>
      <c r="Q29" s="119"/>
      <c r="R29" s="119"/>
      <c r="S29" s="119"/>
      <c r="T29" s="119"/>
      <c r="U29" s="152"/>
      <c r="V29" s="152"/>
      <c r="W29" s="152"/>
      <c r="X29" s="152"/>
      <c r="Y29" s="152"/>
      <c r="Z29" s="152"/>
      <c r="AA29" s="152"/>
      <c r="AB29" s="152"/>
      <c r="AC29" s="152"/>
      <c r="AD29" s="152"/>
      <c r="AE29" s="152"/>
      <c r="AF29" s="152"/>
      <c r="AG29" s="152"/>
      <c r="AH29" s="152"/>
      <c r="AI29" s="152"/>
      <c r="AJ29" s="152"/>
      <c r="AK29" s="152"/>
      <c r="AL29" s="152"/>
      <c r="AM29" s="152"/>
      <c r="AN29" s="152"/>
      <c r="AO29" s="152"/>
    </row>
    <row r="30" ht="21" customHeight="1" spans="2:41">
      <c r="B30" s="151" t="s">
        <v>201</v>
      </c>
      <c r="C30" s="132" t="s">
        <v>211</v>
      </c>
      <c r="D30" s="133" t="s">
        <v>79</v>
      </c>
      <c r="E30" s="134" t="s">
        <v>212</v>
      </c>
      <c r="F30" s="119">
        <v>29200</v>
      </c>
      <c r="G30" s="119">
        <v>29200</v>
      </c>
      <c r="H30" s="119">
        <v>29200</v>
      </c>
      <c r="I30" s="119">
        <v>10200</v>
      </c>
      <c r="J30" s="119">
        <v>19000</v>
      </c>
      <c r="K30" s="119"/>
      <c r="L30" s="119"/>
      <c r="M30" s="119"/>
      <c r="N30" s="119"/>
      <c r="O30" s="119"/>
      <c r="P30" s="119"/>
      <c r="Q30" s="119"/>
      <c r="R30" s="119"/>
      <c r="S30" s="119"/>
      <c r="T30" s="119"/>
      <c r="U30" s="152"/>
      <c r="V30" s="152"/>
      <c r="W30" s="152"/>
      <c r="X30" s="152"/>
      <c r="Y30" s="152"/>
      <c r="Z30" s="152"/>
      <c r="AA30" s="152"/>
      <c r="AB30" s="152"/>
      <c r="AC30" s="152"/>
      <c r="AD30" s="152"/>
      <c r="AE30" s="152"/>
      <c r="AF30" s="152"/>
      <c r="AG30" s="152"/>
      <c r="AH30" s="152"/>
      <c r="AI30" s="152"/>
      <c r="AJ30" s="152"/>
      <c r="AK30" s="152"/>
      <c r="AL30" s="152"/>
      <c r="AM30" s="152"/>
      <c r="AN30" s="152"/>
      <c r="AO30" s="152"/>
    </row>
    <row r="31" ht="21" customHeight="1" spans="2:41">
      <c r="B31" s="151" t="s">
        <v>201</v>
      </c>
      <c r="C31" s="132" t="s">
        <v>213</v>
      </c>
      <c r="D31" s="133" t="s">
        <v>79</v>
      </c>
      <c r="E31" s="134" t="s">
        <v>214</v>
      </c>
      <c r="F31" s="119">
        <v>15400</v>
      </c>
      <c r="G31" s="119">
        <v>15400</v>
      </c>
      <c r="H31" s="119">
        <v>15400</v>
      </c>
      <c r="I31" s="119">
        <v>15400</v>
      </c>
      <c r="J31" s="119"/>
      <c r="K31" s="119"/>
      <c r="L31" s="119"/>
      <c r="M31" s="119"/>
      <c r="N31" s="119"/>
      <c r="O31" s="119"/>
      <c r="P31" s="119"/>
      <c r="Q31" s="119"/>
      <c r="R31" s="119"/>
      <c r="S31" s="119"/>
      <c r="T31" s="119"/>
      <c r="U31" s="152"/>
      <c r="V31" s="152"/>
      <c r="W31" s="152"/>
      <c r="X31" s="152"/>
      <c r="Y31" s="152"/>
      <c r="Z31" s="152"/>
      <c r="AA31" s="152"/>
      <c r="AB31" s="152"/>
      <c r="AC31" s="152"/>
      <c r="AD31" s="152"/>
      <c r="AE31" s="152"/>
      <c r="AF31" s="152"/>
      <c r="AG31" s="152"/>
      <c r="AH31" s="152"/>
      <c r="AI31" s="152"/>
      <c r="AJ31" s="152"/>
      <c r="AK31" s="152"/>
      <c r="AL31" s="152"/>
      <c r="AM31" s="152"/>
      <c r="AN31" s="152"/>
      <c r="AO31" s="152"/>
    </row>
    <row r="32" ht="21" customHeight="1" spans="2:41">
      <c r="B32" s="151" t="s">
        <v>201</v>
      </c>
      <c r="C32" s="132" t="s">
        <v>215</v>
      </c>
      <c r="D32" s="133" t="s">
        <v>79</v>
      </c>
      <c r="E32" s="134" t="s">
        <v>216</v>
      </c>
      <c r="F32" s="119">
        <v>10000</v>
      </c>
      <c r="G32" s="119">
        <v>10000</v>
      </c>
      <c r="H32" s="119">
        <v>10000</v>
      </c>
      <c r="I32" s="119">
        <v>10000</v>
      </c>
      <c r="J32" s="119"/>
      <c r="K32" s="119"/>
      <c r="L32" s="119"/>
      <c r="M32" s="119"/>
      <c r="N32" s="119"/>
      <c r="O32" s="119"/>
      <c r="P32" s="119"/>
      <c r="Q32" s="119"/>
      <c r="R32" s="119"/>
      <c r="S32" s="119"/>
      <c r="T32" s="119"/>
      <c r="U32" s="152"/>
      <c r="V32" s="152"/>
      <c r="W32" s="152"/>
      <c r="X32" s="152"/>
      <c r="Y32" s="152"/>
      <c r="Z32" s="152"/>
      <c r="AA32" s="152"/>
      <c r="AB32" s="152"/>
      <c r="AC32" s="152"/>
      <c r="AD32" s="152"/>
      <c r="AE32" s="152"/>
      <c r="AF32" s="152"/>
      <c r="AG32" s="152"/>
      <c r="AH32" s="152"/>
      <c r="AI32" s="152"/>
      <c r="AJ32" s="152"/>
      <c r="AK32" s="152"/>
      <c r="AL32" s="152"/>
      <c r="AM32" s="152"/>
      <c r="AN32" s="152"/>
      <c r="AO32" s="152"/>
    </row>
    <row r="33" ht="21" customHeight="1" spans="2:41">
      <c r="B33" s="151" t="s">
        <v>201</v>
      </c>
      <c r="C33" s="132" t="s">
        <v>217</v>
      </c>
      <c r="D33" s="133" t="s">
        <v>79</v>
      </c>
      <c r="E33" s="134" t="s">
        <v>218</v>
      </c>
      <c r="F33" s="119">
        <v>30000</v>
      </c>
      <c r="G33" s="119">
        <v>30000</v>
      </c>
      <c r="H33" s="119">
        <v>30000</v>
      </c>
      <c r="I33" s="119">
        <v>30000</v>
      </c>
      <c r="J33" s="119"/>
      <c r="K33" s="119"/>
      <c r="L33" s="119"/>
      <c r="M33" s="119"/>
      <c r="N33" s="119"/>
      <c r="O33" s="119"/>
      <c r="P33" s="119"/>
      <c r="Q33" s="119"/>
      <c r="R33" s="119"/>
      <c r="S33" s="119"/>
      <c r="T33" s="119"/>
      <c r="U33" s="152"/>
      <c r="V33" s="152"/>
      <c r="W33" s="152"/>
      <c r="X33" s="152"/>
      <c r="Y33" s="152"/>
      <c r="Z33" s="152"/>
      <c r="AA33" s="152"/>
      <c r="AB33" s="152"/>
      <c r="AC33" s="152"/>
      <c r="AD33" s="152"/>
      <c r="AE33" s="152"/>
      <c r="AF33" s="152"/>
      <c r="AG33" s="152"/>
      <c r="AH33" s="152"/>
      <c r="AI33" s="152"/>
      <c r="AJ33" s="152"/>
      <c r="AK33" s="152"/>
      <c r="AL33" s="152"/>
      <c r="AM33" s="152"/>
      <c r="AN33" s="152"/>
      <c r="AO33" s="152"/>
    </row>
    <row r="34" ht="21" customHeight="1" spans="2:41">
      <c r="B34" s="151" t="s">
        <v>201</v>
      </c>
      <c r="C34" s="132" t="s">
        <v>219</v>
      </c>
      <c r="D34" s="133" t="s">
        <v>79</v>
      </c>
      <c r="E34" s="134" t="s">
        <v>220</v>
      </c>
      <c r="F34" s="119">
        <v>76000</v>
      </c>
      <c r="G34" s="119">
        <v>76000</v>
      </c>
      <c r="H34" s="119">
        <v>76000</v>
      </c>
      <c r="I34" s="119">
        <v>76000</v>
      </c>
      <c r="J34" s="119"/>
      <c r="K34" s="119"/>
      <c r="L34" s="119"/>
      <c r="M34" s="119"/>
      <c r="N34" s="119"/>
      <c r="O34" s="119"/>
      <c r="P34" s="119"/>
      <c r="Q34" s="119"/>
      <c r="R34" s="119"/>
      <c r="S34" s="119"/>
      <c r="T34" s="119"/>
      <c r="U34" s="152"/>
      <c r="V34" s="152"/>
      <c r="W34" s="152"/>
      <c r="X34" s="152"/>
      <c r="Y34" s="152"/>
      <c r="Z34" s="152"/>
      <c r="AA34" s="152"/>
      <c r="AB34" s="152"/>
      <c r="AC34" s="152"/>
      <c r="AD34" s="152"/>
      <c r="AE34" s="152"/>
      <c r="AF34" s="152"/>
      <c r="AG34" s="152"/>
      <c r="AH34" s="152"/>
      <c r="AI34" s="152"/>
      <c r="AJ34" s="152"/>
      <c r="AK34" s="152"/>
      <c r="AL34" s="152"/>
      <c r="AM34" s="152"/>
      <c r="AN34" s="152"/>
      <c r="AO34" s="152"/>
    </row>
    <row r="35" ht="21" customHeight="1" spans="2:41">
      <c r="B35" s="151" t="s">
        <v>201</v>
      </c>
      <c r="C35" s="132" t="s">
        <v>221</v>
      </c>
      <c r="D35" s="133" t="s">
        <v>79</v>
      </c>
      <c r="E35" s="134" t="s">
        <v>222</v>
      </c>
      <c r="F35" s="119">
        <v>138855</v>
      </c>
      <c r="G35" s="119">
        <v>138855</v>
      </c>
      <c r="H35" s="119">
        <v>138855</v>
      </c>
      <c r="I35" s="119"/>
      <c r="J35" s="119">
        <v>138855</v>
      </c>
      <c r="K35" s="119"/>
      <c r="L35" s="119"/>
      <c r="M35" s="119"/>
      <c r="N35" s="119"/>
      <c r="O35" s="119"/>
      <c r="P35" s="119"/>
      <c r="Q35" s="119"/>
      <c r="R35" s="119"/>
      <c r="S35" s="119"/>
      <c r="T35" s="119"/>
      <c r="U35" s="152"/>
      <c r="V35" s="152"/>
      <c r="W35" s="152"/>
      <c r="X35" s="152"/>
      <c r="Y35" s="152"/>
      <c r="Z35" s="152"/>
      <c r="AA35" s="152"/>
      <c r="AB35" s="152"/>
      <c r="AC35" s="152"/>
      <c r="AD35" s="152"/>
      <c r="AE35" s="152"/>
      <c r="AF35" s="152"/>
      <c r="AG35" s="152"/>
      <c r="AH35" s="152"/>
      <c r="AI35" s="152"/>
      <c r="AJ35" s="152"/>
      <c r="AK35" s="152"/>
      <c r="AL35" s="152"/>
      <c r="AM35" s="152"/>
      <c r="AN35" s="152"/>
      <c r="AO35" s="152"/>
    </row>
    <row r="36" ht="21" customHeight="1" spans="2:41">
      <c r="B36" s="151" t="s">
        <v>201</v>
      </c>
      <c r="C36" s="132" t="s">
        <v>223</v>
      </c>
      <c r="D36" s="133" t="s">
        <v>79</v>
      </c>
      <c r="E36" s="134" t="s">
        <v>224</v>
      </c>
      <c r="F36" s="119">
        <v>182223.78</v>
      </c>
      <c r="G36" s="119">
        <v>182223.78</v>
      </c>
      <c r="H36" s="119">
        <v>182223.78</v>
      </c>
      <c r="I36" s="119">
        <v>182223.78</v>
      </c>
      <c r="J36" s="119"/>
      <c r="K36" s="119"/>
      <c r="L36" s="119"/>
      <c r="M36" s="119"/>
      <c r="N36" s="119"/>
      <c r="O36" s="119"/>
      <c r="P36" s="119"/>
      <c r="Q36" s="119"/>
      <c r="R36" s="119"/>
      <c r="S36" s="119"/>
      <c r="T36" s="119"/>
      <c r="U36" s="152"/>
      <c r="V36" s="152"/>
      <c r="W36" s="152"/>
      <c r="X36" s="152"/>
      <c r="Y36" s="152"/>
      <c r="Z36" s="152"/>
      <c r="AA36" s="152"/>
      <c r="AB36" s="152"/>
      <c r="AC36" s="152"/>
      <c r="AD36" s="152"/>
      <c r="AE36" s="152"/>
      <c r="AF36" s="152"/>
      <c r="AG36" s="152"/>
      <c r="AH36" s="152"/>
      <c r="AI36" s="152"/>
      <c r="AJ36" s="152"/>
      <c r="AK36" s="152"/>
      <c r="AL36" s="152"/>
      <c r="AM36" s="152"/>
      <c r="AN36" s="152"/>
      <c r="AO36" s="152"/>
    </row>
    <row r="37" ht="21" customHeight="1" spans="2:41">
      <c r="B37" s="151" t="s">
        <v>201</v>
      </c>
      <c r="C37" s="132" t="s">
        <v>225</v>
      </c>
      <c r="D37" s="133" t="s">
        <v>79</v>
      </c>
      <c r="E37" s="134" t="s">
        <v>226</v>
      </c>
      <c r="F37" s="119">
        <v>20200</v>
      </c>
      <c r="G37" s="119">
        <v>20200</v>
      </c>
      <c r="H37" s="119">
        <v>20200</v>
      </c>
      <c r="I37" s="119">
        <v>20200</v>
      </c>
      <c r="J37" s="119"/>
      <c r="K37" s="119"/>
      <c r="L37" s="119"/>
      <c r="M37" s="119"/>
      <c r="N37" s="119"/>
      <c r="O37" s="119"/>
      <c r="P37" s="119"/>
      <c r="Q37" s="119"/>
      <c r="R37" s="119"/>
      <c r="S37" s="119"/>
      <c r="T37" s="119"/>
      <c r="U37" s="152"/>
      <c r="V37" s="152"/>
      <c r="W37" s="152"/>
      <c r="X37" s="152"/>
      <c r="Y37" s="152"/>
      <c r="Z37" s="152"/>
      <c r="AA37" s="152"/>
      <c r="AB37" s="152"/>
      <c r="AC37" s="152"/>
      <c r="AD37" s="152"/>
      <c r="AE37" s="152"/>
      <c r="AF37" s="152"/>
      <c r="AG37" s="152"/>
      <c r="AH37" s="152"/>
      <c r="AI37" s="152"/>
      <c r="AJ37" s="152"/>
      <c r="AK37" s="152"/>
      <c r="AL37" s="152"/>
      <c r="AM37" s="152"/>
      <c r="AN37" s="152"/>
      <c r="AO37" s="152"/>
    </row>
    <row r="38" ht="21" customHeight="1" spans="2:41">
      <c r="B38" s="151" t="s">
        <v>201</v>
      </c>
      <c r="C38" s="132" t="s">
        <v>227</v>
      </c>
      <c r="D38" s="133" t="s">
        <v>79</v>
      </c>
      <c r="E38" s="134" t="s">
        <v>228</v>
      </c>
      <c r="F38" s="119">
        <v>345400</v>
      </c>
      <c r="G38" s="119">
        <v>345400</v>
      </c>
      <c r="H38" s="119">
        <v>345400</v>
      </c>
      <c r="I38" s="119">
        <v>345400</v>
      </c>
      <c r="J38" s="119"/>
      <c r="K38" s="119"/>
      <c r="L38" s="119"/>
      <c r="M38" s="119"/>
      <c r="N38" s="119"/>
      <c r="O38" s="119"/>
      <c r="P38" s="119"/>
      <c r="Q38" s="119"/>
      <c r="R38" s="119"/>
      <c r="S38" s="119"/>
      <c r="T38" s="119"/>
      <c r="U38" s="152"/>
      <c r="V38" s="152"/>
      <c r="W38" s="152"/>
      <c r="X38" s="152"/>
      <c r="Y38" s="152"/>
      <c r="Z38" s="152"/>
      <c r="AA38" s="152"/>
      <c r="AB38" s="152"/>
      <c r="AC38" s="152"/>
      <c r="AD38" s="152"/>
      <c r="AE38" s="152"/>
      <c r="AF38" s="152"/>
      <c r="AG38" s="152"/>
      <c r="AH38" s="152"/>
      <c r="AI38" s="152"/>
      <c r="AJ38" s="152"/>
      <c r="AK38" s="152"/>
      <c r="AL38" s="152"/>
      <c r="AM38" s="152"/>
      <c r="AN38" s="152"/>
      <c r="AO38" s="152"/>
    </row>
    <row r="39" ht="21" customHeight="1" spans="2:41">
      <c r="B39" s="151" t="s">
        <v>201</v>
      </c>
      <c r="C39" s="132" t="s">
        <v>198</v>
      </c>
      <c r="D39" s="133" t="s">
        <v>79</v>
      </c>
      <c r="E39" s="134" t="s">
        <v>229</v>
      </c>
      <c r="F39" s="119">
        <v>375000</v>
      </c>
      <c r="G39" s="119"/>
      <c r="H39" s="119"/>
      <c r="I39" s="119"/>
      <c r="J39" s="119"/>
      <c r="K39" s="119"/>
      <c r="L39" s="119"/>
      <c r="M39" s="119"/>
      <c r="N39" s="119"/>
      <c r="O39" s="119"/>
      <c r="P39" s="119"/>
      <c r="Q39" s="119">
        <v>375000</v>
      </c>
      <c r="R39" s="119">
        <v>375000</v>
      </c>
      <c r="S39" s="119"/>
      <c r="T39" s="119">
        <v>375000</v>
      </c>
      <c r="U39" s="152"/>
      <c r="V39" s="152"/>
      <c r="W39" s="152"/>
      <c r="X39" s="152"/>
      <c r="Y39" s="152"/>
      <c r="Z39" s="152"/>
      <c r="AA39" s="152"/>
      <c r="AB39" s="152"/>
      <c r="AC39" s="152"/>
      <c r="AD39" s="152"/>
      <c r="AE39" s="152"/>
      <c r="AF39" s="152"/>
      <c r="AG39" s="152"/>
      <c r="AH39" s="152"/>
      <c r="AI39" s="152"/>
      <c r="AJ39" s="152"/>
      <c r="AK39" s="152"/>
      <c r="AL39" s="152"/>
      <c r="AM39" s="152"/>
      <c r="AN39" s="152"/>
      <c r="AO39" s="152"/>
    </row>
    <row r="40" ht="21" customHeight="1" spans="2:41">
      <c r="B40" s="132" t="s">
        <v>23</v>
      </c>
      <c r="C40" s="132" t="s">
        <v>23</v>
      </c>
      <c r="D40" s="133"/>
      <c r="E40" s="134" t="s">
        <v>230</v>
      </c>
      <c r="F40" s="119">
        <v>7401303.9</v>
      </c>
      <c r="G40" s="119">
        <v>7401303.9</v>
      </c>
      <c r="H40" s="119">
        <v>7401303.9</v>
      </c>
      <c r="I40" s="119">
        <v>7395303.9</v>
      </c>
      <c r="J40" s="119">
        <v>6000</v>
      </c>
      <c r="K40" s="119"/>
      <c r="L40" s="119"/>
      <c r="M40" s="119"/>
      <c r="N40" s="119"/>
      <c r="O40" s="119"/>
      <c r="P40" s="119"/>
      <c r="Q40" s="119"/>
      <c r="R40" s="119"/>
      <c r="S40" s="119"/>
      <c r="T40" s="119"/>
      <c r="U40" s="152"/>
      <c r="V40" s="152"/>
      <c r="W40" s="152"/>
      <c r="X40" s="152"/>
      <c r="Y40" s="152"/>
      <c r="Z40" s="152"/>
      <c r="AA40" s="152"/>
      <c r="AB40" s="152"/>
      <c r="AC40" s="152"/>
      <c r="AD40" s="152"/>
      <c r="AE40" s="152"/>
      <c r="AF40" s="152"/>
      <c r="AG40" s="152"/>
      <c r="AH40" s="152"/>
      <c r="AI40" s="152"/>
      <c r="AJ40" s="152"/>
      <c r="AK40" s="152"/>
      <c r="AL40" s="152"/>
      <c r="AM40" s="152"/>
      <c r="AN40" s="152"/>
      <c r="AO40" s="152"/>
    </row>
    <row r="41" ht="21" customHeight="1" spans="2:41">
      <c r="B41" s="151" t="s">
        <v>231</v>
      </c>
      <c r="C41" s="132" t="s">
        <v>232</v>
      </c>
      <c r="D41" s="133" t="s">
        <v>79</v>
      </c>
      <c r="E41" s="134" t="s">
        <v>233</v>
      </c>
      <c r="F41" s="119">
        <v>6000</v>
      </c>
      <c r="G41" s="119">
        <v>6000</v>
      </c>
      <c r="H41" s="119">
        <v>6000</v>
      </c>
      <c r="I41" s="119"/>
      <c r="J41" s="119">
        <v>6000</v>
      </c>
      <c r="K41" s="119"/>
      <c r="L41" s="119"/>
      <c r="M41" s="119"/>
      <c r="N41" s="119"/>
      <c r="O41" s="119"/>
      <c r="P41" s="119"/>
      <c r="Q41" s="119"/>
      <c r="R41" s="119"/>
      <c r="S41" s="119"/>
      <c r="T41" s="119"/>
      <c r="U41" s="152"/>
      <c r="V41" s="152"/>
      <c r="W41" s="152"/>
      <c r="X41" s="152"/>
      <c r="Y41" s="152"/>
      <c r="Z41" s="152"/>
      <c r="AA41" s="152"/>
      <c r="AB41" s="152"/>
      <c r="AC41" s="152"/>
      <c r="AD41" s="152"/>
      <c r="AE41" s="152"/>
      <c r="AF41" s="152"/>
      <c r="AG41" s="152"/>
      <c r="AH41" s="152"/>
      <c r="AI41" s="152"/>
      <c r="AJ41" s="152"/>
      <c r="AK41" s="152"/>
      <c r="AL41" s="152"/>
      <c r="AM41" s="152"/>
      <c r="AN41" s="152"/>
      <c r="AO41" s="152"/>
    </row>
    <row r="42" ht="21" customHeight="1" spans="2:41">
      <c r="B42" s="151" t="s">
        <v>231</v>
      </c>
      <c r="C42" s="132" t="s">
        <v>203</v>
      </c>
      <c r="D42" s="133" t="s">
        <v>79</v>
      </c>
      <c r="E42" s="134" t="s">
        <v>234</v>
      </c>
      <c r="F42" s="119">
        <v>6795271</v>
      </c>
      <c r="G42" s="119">
        <v>6795271</v>
      </c>
      <c r="H42" s="119">
        <v>6795271</v>
      </c>
      <c r="I42" s="119">
        <v>6795271</v>
      </c>
      <c r="J42" s="119"/>
      <c r="K42" s="119"/>
      <c r="L42" s="119"/>
      <c r="M42" s="119"/>
      <c r="N42" s="119"/>
      <c r="O42" s="119"/>
      <c r="P42" s="119"/>
      <c r="Q42" s="119"/>
      <c r="R42" s="119"/>
      <c r="S42" s="119"/>
      <c r="T42" s="119"/>
      <c r="U42" s="152"/>
      <c r="V42" s="152"/>
      <c r="W42" s="152"/>
      <c r="X42" s="152"/>
      <c r="Y42" s="152"/>
      <c r="Z42" s="152"/>
      <c r="AA42" s="152"/>
      <c r="AB42" s="152"/>
      <c r="AC42" s="152"/>
      <c r="AD42" s="152"/>
      <c r="AE42" s="152"/>
      <c r="AF42" s="152"/>
      <c r="AG42" s="152"/>
      <c r="AH42" s="152"/>
      <c r="AI42" s="152"/>
      <c r="AJ42" s="152"/>
      <c r="AK42" s="152"/>
      <c r="AL42" s="152"/>
      <c r="AM42" s="152"/>
      <c r="AN42" s="152"/>
      <c r="AO42" s="152"/>
    </row>
    <row r="43" ht="21" customHeight="1" spans="2:41">
      <c r="B43" s="151" t="s">
        <v>231</v>
      </c>
      <c r="C43" s="132" t="s">
        <v>184</v>
      </c>
      <c r="D43" s="133" t="s">
        <v>79</v>
      </c>
      <c r="E43" s="134" t="s">
        <v>235</v>
      </c>
      <c r="F43" s="119">
        <v>599792.9</v>
      </c>
      <c r="G43" s="119">
        <v>599792.9</v>
      </c>
      <c r="H43" s="119">
        <v>599792.9</v>
      </c>
      <c r="I43" s="119">
        <v>599792.9</v>
      </c>
      <c r="J43" s="119"/>
      <c r="K43" s="119"/>
      <c r="L43" s="119"/>
      <c r="M43" s="119"/>
      <c r="N43" s="119"/>
      <c r="O43" s="119"/>
      <c r="P43" s="119"/>
      <c r="Q43" s="119"/>
      <c r="R43" s="119"/>
      <c r="S43" s="119"/>
      <c r="T43" s="119"/>
      <c r="U43" s="152"/>
      <c r="V43" s="152"/>
      <c r="W43" s="152"/>
      <c r="X43" s="152"/>
      <c r="Y43" s="152"/>
      <c r="Z43" s="152"/>
      <c r="AA43" s="152"/>
      <c r="AB43" s="152"/>
      <c r="AC43" s="152"/>
      <c r="AD43" s="152"/>
      <c r="AE43" s="152"/>
      <c r="AF43" s="152"/>
      <c r="AG43" s="152"/>
      <c r="AH43" s="152"/>
      <c r="AI43" s="152"/>
      <c r="AJ43" s="152"/>
      <c r="AK43" s="152"/>
      <c r="AL43" s="152"/>
      <c r="AM43" s="152"/>
      <c r="AN43" s="152"/>
      <c r="AO43" s="152"/>
    </row>
    <row r="44" ht="21" customHeight="1" spans="2:41">
      <c r="B44" s="151" t="s">
        <v>231</v>
      </c>
      <c r="C44" s="132" t="s">
        <v>236</v>
      </c>
      <c r="D44" s="133" t="s">
        <v>79</v>
      </c>
      <c r="E44" s="134" t="s">
        <v>237</v>
      </c>
      <c r="F44" s="119">
        <v>240</v>
      </c>
      <c r="G44" s="119">
        <v>240</v>
      </c>
      <c r="H44" s="119">
        <v>240</v>
      </c>
      <c r="I44" s="119">
        <v>240</v>
      </c>
      <c r="J44" s="119"/>
      <c r="K44" s="119"/>
      <c r="L44" s="119"/>
      <c r="M44" s="119"/>
      <c r="N44" s="119"/>
      <c r="O44" s="119"/>
      <c r="P44" s="119"/>
      <c r="Q44" s="119"/>
      <c r="R44" s="119"/>
      <c r="S44" s="119"/>
      <c r="T44" s="119"/>
      <c r="U44" s="152"/>
      <c r="V44" s="152"/>
      <c r="W44" s="152"/>
      <c r="X44" s="152"/>
      <c r="Y44" s="152"/>
      <c r="Z44" s="152"/>
      <c r="AA44" s="152"/>
      <c r="AB44" s="152"/>
      <c r="AC44" s="152"/>
      <c r="AD44" s="152"/>
      <c r="AE44" s="152"/>
      <c r="AF44" s="152"/>
      <c r="AG44" s="152"/>
      <c r="AH44" s="152"/>
      <c r="AI44" s="152"/>
      <c r="AJ44" s="152"/>
      <c r="AK44" s="152"/>
      <c r="AL44" s="152"/>
      <c r="AM44" s="152"/>
      <c r="AN44" s="152"/>
      <c r="AO44" s="152"/>
    </row>
    <row r="45" ht="21" customHeight="1" spans="2:41">
      <c r="B45" s="132" t="s">
        <v>23</v>
      </c>
      <c r="C45" s="132" t="s">
        <v>23</v>
      </c>
      <c r="D45" s="133"/>
      <c r="E45" s="134" t="s">
        <v>238</v>
      </c>
      <c r="F45" s="119">
        <v>14517822</v>
      </c>
      <c r="G45" s="119">
        <v>14517822</v>
      </c>
      <c r="H45" s="119">
        <v>165542</v>
      </c>
      <c r="I45" s="119"/>
      <c r="J45" s="119">
        <v>165542</v>
      </c>
      <c r="K45" s="119">
        <v>14352280</v>
      </c>
      <c r="L45" s="119"/>
      <c r="M45" s="119">
        <v>14352280</v>
      </c>
      <c r="N45" s="119"/>
      <c r="O45" s="119"/>
      <c r="P45" s="119"/>
      <c r="Q45" s="119"/>
      <c r="R45" s="119"/>
      <c r="S45" s="119"/>
      <c r="T45" s="119"/>
      <c r="U45" s="152"/>
      <c r="V45" s="152"/>
      <c r="W45" s="152"/>
      <c r="X45" s="152"/>
      <c r="Y45" s="152"/>
      <c r="Z45" s="152"/>
      <c r="AA45" s="152"/>
      <c r="AB45" s="152"/>
      <c r="AC45" s="152"/>
      <c r="AD45" s="152"/>
      <c r="AE45" s="152"/>
      <c r="AF45" s="152"/>
      <c r="AG45" s="152"/>
      <c r="AH45" s="152"/>
      <c r="AI45" s="152"/>
      <c r="AJ45" s="152"/>
      <c r="AK45" s="152"/>
      <c r="AL45" s="152"/>
      <c r="AM45" s="152"/>
      <c r="AN45" s="152"/>
      <c r="AO45" s="152"/>
    </row>
    <row r="46" ht="21" customHeight="1" spans="2:41">
      <c r="B46" s="151" t="s">
        <v>239</v>
      </c>
      <c r="C46" s="132" t="s">
        <v>203</v>
      </c>
      <c r="D46" s="133" t="s">
        <v>79</v>
      </c>
      <c r="E46" s="134" t="s">
        <v>240</v>
      </c>
      <c r="F46" s="119">
        <v>165542</v>
      </c>
      <c r="G46" s="119">
        <v>165542</v>
      </c>
      <c r="H46" s="119">
        <v>165542</v>
      </c>
      <c r="I46" s="119"/>
      <c r="J46" s="119">
        <v>165542</v>
      </c>
      <c r="K46" s="119"/>
      <c r="L46" s="119"/>
      <c r="M46" s="119"/>
      <c r="N46" s="119"/>
      <c r="O46" s="119"/>
      <c r="P46" s="119"/>
      <c r="Q46" s="119"/>
      <c r="R46" s="119"/>
      <c r="S46" s="119"/>
      <c r="T46" s="119"/>
      <c r="U46" s="152"/>
      <c r="V46" s="152"/>
      <c r="W46" s="152"/>
      <c r="X46" s="152"/>
      <c r="Y46" s="152"/>
      <c r="Z46" s="152"/>
      <c r="AA46" s="152"/>
      <c r="AB46" s="152"/>
      <c r="AC46" s="152"/>
      <c r="AD46" s="152"/>
      <c r="AE46" s="152"/>
      <c r="AF46" s="152"/>
      <c r="AG46" s="152"/>
      <c r="AH46" s="152"/>
      <c r="AI46" s="152"/>
      <c r="AJ46" s="152"/>
      <c r="AK46" s="152"/>
      <c r="AL46" s="152"/>
      <c r="AM46" s="152"/>
      <c r="AN46" s="152"/>
      <c r="AO46" s="152"/>
    </row>
    <row r="47" ht="21" customHeight="1" spans="2:41">
      <c r="B47" s="151" t="s">
        <v>239</v>
      </c>
      <c r="C47" s="132" t="s">
        <v>188</v>
      </c>
      <c r="D47" s="133" t="s">
        <v>79</v>
      </c>
      <c r="E47" s="134" t="s">
        <v>241</v>
      </c>
      <c r="F47" s="119">
        <v>14352280</v>
      </c>
      <c r="G47" s="119">
        <v>14352280</v>
      </c>
      <c r="H47" s="119"/>
      <c r="I47" s="119"/>
      <c r="J47" s="119"/>
      <c r="K47" s="119">
        <v>14352280</v>
      </c>
      <c r="L47" s="119"/>
      <c r="M47" s="119">
        <v>14352280</v>
      </c>
      <c r="N47" s="119"/>
      <c r="O47" s="119"/>
      <c r="P47" s="119"/>
      <c r="Q47" s="119"/>
      <c r="R47" s="119"/>
      <c r="S47" s="119"/>
      <c r="T47" s="119"/>
      <c r="U47" s="152"/>
      <c r="V47" s="152"/>
      <c r="W47" s="152"/>
      <c r="X47" s="152"/>
      <c r="Y47" s="152"/>
      <c r="Z47" s="152"/>
      <c r="AA47" s="152"/>
      <c r="AB47" s="152"/>
      <c r="AC47" s="152"/>
      <c r="AD47" s="152"/>
      <c r="AE47" s="152"/>
      <c r="AF47" s="152"/>
      <c r="AG47" s="152"/>
      <c r="AH47" s="152"/>
      <c r="AI47" s="152"/>
      <c r="AJ47" s="152"/>
      <c r="AK47" s="152"/>
      <c r="AL47" s="152"/>
      <c r="AM47" s="152"/>
      <c r="AN47" s="152"/>
      <c r="AO47" s="152"/>
    </row>
    <row r="48" ht="21" customHeight="1" spans="2:4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row>
    <row r="49" ht="21" customHeight="1" spans="2:4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row>
  </sheetData>
  <mergeCells count="25">
    <mergeCell ref="B1:C1"/>
    <mergeCell ref="B2:AO2"/>
    <mergeCell ref="B3:E3"/>
    <mergeCell ref="B4:E4"/>
    <mergeCell ref="G4:P4"/>
    <mergeCell ref="Q4:Z4"/>
    <mergeCell ref="AA4:AO4"/>
    <mergeCell ref="B5:C5"/>
    <mergeCell ref="H5:J5"/>
    <mergeCell ref="K5:M5"/>
    <mergeCell ref="N5:P5"/>
    <mergeCell ref="R5:T5"/>
    <mergeCell ref="U5:W5"/>
    <mergeCell ref="X5:Z5"/>
    <mergeCell ref="AB5:AD5"/>
    <mergeCell ref="AE5:AG5"/>
    <mergeCell ref="AH5:AJ5"/>
    <mergeCell ref="AK5:AM5"/>
    <mergeCell ref="AN5:AO5"/>
    <mergeCell ref="D5:D6"/>
    <mergeCell ref="E5:E6"/>
    <mergeCell ref="F4:F6"/>
    <mergeCell ref="G5:G6"/>
    <mergeCell ref="Q5:Q6"/>
    <mergeCell ref="AA5:AA6"/>
  </mergeCells>
  <pageMargins left="0.275" right="0.196527777777778" top="0.271527777777778" bottom="0.271527777777778" header="0" footer="0"/>
  <pageSetup paperSize="9" scale="31"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6" topLeftCell="A7" activePane="bottomLeft" state="frozen"/>
      <selection/>
      <selection pane="bottomLeft" activeCell="F9" sqref="F9"/>
    </sheetView>
  </sheetViews>
  <sheetFormatPr defaultColWidth="10" defaultRowHeight="13.5"/>
  <cols>
    <col min="1" max="1" width="1.5" style="136" customWidth="1"/>
    <col min="2" max="4" width="6.13333333333333" style="136" customWidth="1"/>
    <col min="5" max="5" width="16.8833333333333" style="136" customWidth="1"/>
    <col min="6" max="6" width="41" style="136" customWidth="1"/>
    <col min="7" max="9" width="16.3833333333333" style="136" customWidth="1"/>
    <col min="10" max="11" width="9.75" style="136" customWidth="1"/>
    <col min="12" max="16384" width="10" style="136"/>
  </cols>
  <sheetData>
    <row r="1" ht="16.35" customHeight="1" spans="1:9">
      <c r="A1" s="137"/>
      <c r="B1" s="138"/>
      <c r="C1" s="138"/>
      <c r="D1" s="138"/>
      <c r="E1" s="139"/>
      <c r="F1" s="139"/>
      <c r="G1" s="140" t="s">
        <v>242</v>
      </c>
      <c r="H1" s="140"/>
      <c r="I1" s="140"/>
    </row>
    <row r="2" ht="22.9" customHeight="1" spans="1:9">
      <c r="A2" s="137"/>
      <c r="B2" s="141" t="s">
        <v>243</v>
      </c>
      <c r="C2" s="141"/>
      <c r="D2" s="141"/>
      <c r="E2" s="141"/>
      <c r="F2" s="141"/>
      <c r="G2" s="141"/>
      <c r="H2" s="141"/>
      <c r="I2" s="141"/>
    </row>
    <row r="3" ht="19.5" customHeight="1" spans="1:9">
      <c r="A3" s="142"/>
      <c r="B3" s="143" t="s">
        <v>244</v>
      </c>
      <c r="C3" s="143"/>
      <c r="D3" s="143"/>
      <c r="E3" s="143"/>
      <c r="F3" s="143"/>
      <c r="G3" s="142"/>
      <c r="H3" s="144"/>
      <c r="I3" s="148" t="s">
        <v>6</v>
      </c>
    </row>
    <row r="4" ht="24.4" customHeight="1" spans="1:9">
      <c r="A4" s="145"/>
      <c r="B4" s="106" t="s">
        <v>9</v>
      </c>
      <c r="C4" s="106"/>
      <c r="D4" s="106"/>
      <c r="E4" s="106"/>
      <c r="F4" s="106"/>
      <c r="G4" s="106" t="s">
        <v>53</v>
      </c>
      <c r="H4" s="116" t="s">
        <v>245</v>
      </c>
      <c r="I4" s="116" t="s">
        <v>169</v>
      </c>
    </row>
    <row r="5" ht="24.4" customHeight="1" spans="1:9">
      <c r="A5" s="145"/>
      <c r="B5" s="106" t="s">
        <v>73</v>
      </c>
      <c r="C5" s="106"/>
      <c r="D5" s="106"/>
      <c r="E5" s="106" t="s">
        <v>64</v>
      </c>
      <c r="F5" s="106" t="s">
        <v>65</v>
      </c>
      <c r="G5" s="106"/>
      <c r="H5" s="116"/>
      <c r="I5" s="116"/>
    </row>
    <row r="6" ht="24.4" customHeight="1" spans="1:9">
      <c r="A6" s="146"/>
      <c r="B6" s="106" t="s">
        <v>74</v>
      </c>
      <c r="C6" s="106" t="s">
        <v>75</v>
      </c>
      <c r="D6" s="106" t="s">
        <v>76</v>
      </c>
      <c r="E6" s="106"/>
      <c r="F6" s="106"/>
      <c r="G6" s="106"/>
      <c r="H6" s="116"/>
      <c r="I6" s="116"/>
    </row>
    <row r="7" ht="22.9" customHeight="1" spans="1:9">
      <c r="A7" s="147"/>
      <c r="B7" s="106"/>
      <c r="C7" s="106"/>
      <c r="D7" s="106"/>
      <c r="E7" s="106"/>
      <c r="F7" s="106" t="s">
        <v>66</v>
      </c>
      <c r="G7" s="119">
        <v>22359724.85</v>
      </c>
      <c r="H7" s="119">
        <v>22359724.85</v>
      </c>
      <c r="I7" s="109"/>
    </row>
    <row r="8" ht="26" customHeight="1" spans="1:9">
      <c r="A8" s="146"/>
      <c r="B8" s="110"/>
      <c r="C8" s="110"/>
      <c r="D8" s="110"/>
      <c r="E8" s="110"/>
      <c r="F8" s="110"/>
      <c r="G8" s="119">
        <v>22359724.85</v>
      </c>
      <c r="H8" s="119">
        <v>22359724.85</v>
      </c>
      <c r="I8" s="111"/>
    </row>
    <row r="9" ht="22" customHeight="1" spans="2:9">
      <c r="B9" s="117"/>
      <c r="C9" s="117"/>
      <c r="D9" s="117"/>
      <c r="E9" s="117"/>
      <c r="F9" s="118" t="s">
        <v>246</v>
      </c>
      <c r="G9" s="119">
        <v>22359724.85</v>
      </c>
      <c r="H9" s="119">
        <v>22359724.85</v>
      </c>
      <c r="I9" s="149"/>
    </row>
    <row r="10" ht="22" customHeight="1" spans="2:9">
      <c r="B10" s="117" t="s">
        <v>77</v>
      </c>
      <c r="C10" s="117" t="s">
        <v>78</v>
      </c>
      <c r="D10" s="117" t="s">
        <v>78</v>
      </c>
      <c r="E10" s="117" t="s">
        <v>247</v>
      </c>
      <c r="F10" s="118" t="s">
        <v>80</v>
      </c>
      <c r="G10" s="119">
        <v>179894.97</v>
      </c>
      <c r="H10" s="120">
        <v>179894.97</v>
      </c>
      <c r="I10" s="149"/>
    </row>
    <row r="11" ht="22" customHeight="1" spans="2:9">
      <c r="B11" s="117" t="s">
        <v>77</v>
      </c>
      <c r="C11" s="117" t="s">
        <v>78</v>
      </c>
      <c r="D11" s="117" t="s">
        <v>81</v>
      </c>
      <c r="E11" s="117" t="s">
        <v>247</v>
      </c>
      <c r="F11" s="118" t="s">
        <v>82</v>
      </c>
      <c r="G11" s="119">
        <v>19000</v>
      </c>
      <c r="H11" s="120">
        <v>19000</v>
      </c>
      <c r="I11" s="149"/>
    </row>
    <row r="12" ht="22" customHeight="1" spans="2:9">
      <c r="B12" s="117" t="s">
        <v>77</v>
      </c>
      <c r="C12" s="117" t="s">
        <v>78</v>
      </c>
      <c r="D12" s="117" t="s">
        <v>83</v>
      </c>
      <c r="E12" s="117" t="s">
        <v>247</v>
      </c>
      <c r="F12" s="118" t="s">
        <v>84</v>
      </c>
      <c r="G12" s="119">
        <v>20000</v>
      </c>
      <c r="H12" s="120">
        <v>20000</v>
      </c>
      <c r="I12" s="149"/>
    </row>
    <row r="13" ht="22" customHeight="1" spans="2:9">
      <c r="B13" s="117" t="s">
        <v>77</v>
      </c>
      <c r="C13" s="117" t="s">
        <v>85</v>
      </c>
      <c r="D13" s="117" t="s">
        <v>78</v>
      </c>
      <c r="E13" s="117" t="s">
        <v>247</v>
      </c>
      <c r="F13" s="118" t="s">
        <v>80</v>
      </c>
      <c r="G13" s="119">
        <v>5107394.34</v>
      </c>
      <c r="H13" s="120">
        <v>5107394.34</v>
      </c>
      <c r="I13" s="149"/>
    </row>
    <row r="14" ht="22" customHeight="1" spans="2:9">
      <c r="B14" s="117" t="s">
        <v>77</v>
      </c>
      <c r="C14" s="117" t="s">
        <v>85</v>
      </c>
      <c r="D14" s="117" t="s">
        <v>86</v>
      </c>
      <c r="E14" s="117" t="s">
        <v>247</v>
      </c>
      <c r="F14" s="118" t="s">
        <v>87</v>
      </c>
      <c r="G14" s="119">
        <v>55542</v>
      </c>
      <c r="H14" s="120">
        <v>55542</v>
      </c>
      <c r="I14" s="149"/>
    </row>
    <row r="15" ht="22" customHeight="1" spans="2:9">
      <c r="B15" s="117" t="s">
        <v>77</v>
      </c>
      <c r="C15" s="117" t="s">
        <v>85</v>
      </c>
      <c r="D15" s="117" t="s">
        <v>88</v>
      </c>
      <c r="E15" s="117" t="s">
        <v>247</v>
      </c>
      <c r="F15" s="118" t="s">
        <v>89</v>
      </c>
      <c r="G15" s="119">
        <v>1111619.36</v>
      </c>
      <c r="H15" s="120">
        <v>1111619.36</v>
      </c>
      <c r="I15" s="149"/>
    </row>
    <row r="16" ht="22" customHeight="1" spans="2:9">
      <c r="B16" s="117" t="s">
        <v>77</v>
      </c>
      <c r="C16" s="117" t="s">
        <v>90</v>
      </c>
      <c r="D16" s="117" t="s">
        <v>81</v>
      </c>
      <c r="E16" s="117" t="s">
        <v>247</v>
      </c>
      <c r="F16" s="118" t="s">
        <v>91</v>
      </c>
      <c r="G16" s="119">
        <v>25980</v>
      </c>
      <c r="H16" s="120">
        <v>25980</v>
      </c>
      <c r="I16" s="149"/>
    </row>
    <row r="17" ht="22" customHeight="1" spans="2:9">
      <c r="B17" s="117" t="s">
        <v>77</v>
      </c>
      <c r="C17" s="117" t="s">
        <v>92</v>
      </c>
      <c r="D17" s="117" t="s">
        <v>78</v>
      </c>
      <c r="E17" s="117" t="s">
        <v>247</v>
      </c>
      <c r="F17" s="118" t="s">
        <v>80</v>
      </c>
      <c r="G17" s="119">
        <v>755766.87</v>
      </c>
      <c r="H17" s="120">
        <v>755766.87</v>
      </c>
      <c r="I17" s="149"/>
    </row>
    <row r="18" ht="22" customHeight="1" spans="2:9">
      <c r="B18" s="117" t="s">
        <v>77</v>
      </c>
      <c r="C18" s="117" t="s">
        <v>93</v>
      </c>
      <c r="D18" s="117" t="s">
        <v>81</v>
      </c>
      <c r="E18" s="117" t="s">
        <v>247</v>
      </c>
      <c r="F18" s="118" t="s">
        <v>94</v>
      </c>
      <c r="G18" s="119">
        <v>7082275</v>
      </c>
      <c r="H18" s="120">
        <v>7082275</v>
      </c>
      <c r="I18" s="149"/>
    </row>
    <row r="19" ht="22" customHeight="1" spans="2:9">
      <c r="B19" s="117" t="s">
        <v>95</v>
      </c>
      <c r="C19" s="117" t="s">
        <v>78</v>
      </c>
      <c r="D19" s="117" t="s">
        <v>96</v>
      </c>
      <c r="E19" s="117" t="s">
        <v>247</v>
      </c>
      <c r="F19" s="118" t="s">
        <v>97</v>
      </c>
      <c r="G19" s="119">
        <v>820758.89</v>
      </c>
      <c r="H19" s="120">
        <v>820758.89</v>
      </c>
      <c r="I19" s="149"/>
    </row>
    <row r="20" ht="22" customHeight="1" spans="2:9">
      <c r="B20" s="117" t="s">
        <v>98</v>
      </c>
      <c r="C20" s="117" t="s">
        <v>78</v>
      </c>
      <c r="D20" s="117" t="s">
        <v>96</v>
      </c>
      <c r="E20" s="117" t="s">
        <v>247</v>
      </c>
      <c r="F20" s="118" t="s">
        <v>99</v>
      </c>
      <c r="G20" s="119">
        <v>1285054.93</v>
      </c>
      <c r="H20" s="120">
        <v>1285054.93</v>
      </c>
      <c r="I20" s="149"/>
    </row>
    <row r="21" ht="22" customHeight="1" spans="2:9">
      <c r="B21" s="117" t="s">
        <v>98</v>
      </c>
      <c r="C21" s="117" t="s">
        <v>78</v>
      </c>
      <c r="D21" s="117" t="s">
        <v>100</v>
      </c>
      <c r="E21" s="117" t="s">
        <v>247</v>
      </c>
      <c r="F21" s="118" t="s">
        <v>101</v>
      </c>
      <c r="G21" s="119">
        <v>7761</v>
      </c>
      <c r="H21" s="120">
        <v>7761</v>
      </c>
      <c r="I21" s="149"/>
    </row>
    <row r="22" ht="22" customHeight="1" spans="2:9">
      <c r="B22" s="117" t="s">
        <v>98</v>
      </c>
      <c r="C22" s="117" t="s">
        <v>102</v>
      </c>
      <c r="D22" s="117" t="s">
        <v>78</v>
      </c>
      <c r="E22" s="117" t="s">
        <v>247</v>
      </c>
      <c r="F22" s="118" t="s">
        <v>103</v>
      </c>
      <c r="G22" s="119">
        <v>179622.34</v>
      </c>
      <c r="H22" s="120">
        <v>179622.34</v>
      </c>
      <c r="I22" s="149"/>
    </row>
    <row r="23" ht="22" customHeight="1" spans="2:9">
      <c r="B23" s="117" t="s">
        <v>98</v>
      </c>
      <c r="C23" s="117" t="s">
        <v>102</v>
      </c>
      <c r="D23" s="117" t="s">
        <v>86</v>
      </c>
      <c r="E23" s="117" t="s">
        <v>247</v>
      </c>
      <c r="F23" s="118" t="s">
        <v>104</v>
      </c>
      <c r="G23" s="119">
        <v>71271.92</v>
      </c>
      <c r="H23" s="120">
        <v>71271.92</v>
      </c>
      <c r="I23" s="149"/>
    </row>
    <row r="24" ht="22" customHeight="1" spans="2:9">
      <c r="B24" s="117" t="s">
        <v>98</v>
      </c>
      <c r="C24" s="117" t="s">
        <v>102</v>
      </c>
      <c r="D24" s="117" t="s">
        <v>102</v>
      </c>
      <c r="E24" s="117" t="s">
        <v>247</v>
      </c>
      <c r="F24" s="118" t="s">
        <v>105</v>
      </c>
      <c r="G24" s="119">
        <v>1299092.84</v>
      </c>
      <c r="H24" s="120">
        <v>1299092.84</v>
      </c>
      <c r="I24" s="149"/>
    </row>
    <row r="25" ht="22" customHeight="1" spans="2:9">
      <c r="B25" s="117" t="s">
        <v>98</v>
      </c>
      <c r="C25" s="117" t="s">
        <v>106</v>
      </c>
      <c r="D25" s="117" t="s">
        <v>78</v>
      </c>
      <c r="E25" s="117" t="s">
        <v>247</v>
      </c>
      <c r="F25" s="118" t="s">
        <v>107</v>
      </c>
      <c r="G25" s="119">
        <v>6000</v>
      </c>
      <c r="H25" s="120">
        <v>6000</v>
      </c>
      <c r="I25" s="149"/>
    </row>
    <row r="26" ht="22" customHeight="1" spans="2:9">
      <c r="B26" s="117" t="s">
        <v>108</v>
      </c>
      <c r="C26" s="117" t="s">
        <v>81</v>
      </c>
      <c r="D26" s="117" t="s">
        <v>100</v>
      </c>
      <c r="E26" s="117" t="s">
        <v>247</v>
      </c>
      <c r="F26" s="118" t="s">
        <v>109</v>
      </c>
      <c r="G26" s="119">
        <v>138855</v>
      </c>
      <c r="H26" s="120">
        <v>138855</v>
      </c>
      <c r="I26" s="149"/>
    </row>
    <row r="27" ht="22" customHeight="1" spans="2:9">
      <c r="B27" s="117" t="s">
        <v>108</v>
      </c>
      <c r="C27" s="117" t="s">
        <v>110</v>
      </c>
      <c r="D27" s="117" t="s">
        <v>78</v>
      </c>
      <c r="E27" s="117" t="s">
        <v>247</v>
      </c>
      <c r="F27" s="118" t="s">
        <v>111</v>
      </c>
      <c r="G27" s="119">
        <v>424653.03</v>
      </c>
      <c r="H27" s="120">
        <v>424653.03</v>
      </c>
      <c r="I27" s="149"/>
    </row>
    <row r="28" ht="22" customHeight="1" spans="2:9">
      <c r="B28" s="117" t="s">
        <v>108</v>
      </c>
      <c r="C28" s="117" t="s">
        <v>110</v>
      </c>
      <c r="D28" s="117" t="s">
        <v>86</v>
      </c>
      <c r="E28" s="117" t="s">
        <v>247</v>
      </c>
      <c r="F28" s="118" t="s">
        <v>112</v>
      </c>
      <c r="G28" s="119">
        <v>329378.94</v>
      </c>
      <c r="H28" s="120">
        <v>329378.94</v>
      </c>
      <c r="I28" s="149"/>
    </row>
    <row r="29" ht="22" customHeight="1" spans="2:9">
      <c r="B29" s="117" t="s">
        <v>108</v>
      </c>
      <c r="C29" s="117" t="s">
        <v>110</v>
      </c>
      <c r="D29" s="117" t="s">
        <v>85</v>
      </c>
      <c r="E29" s="117" t="s">
        <v>247</v>
      </c>
      <c r="F29" s="118" t="s">
        <v>113</v>
      </c>
      <c r="G29" s="119">
        <v>40800</v>
      </c>
      <c r="H29" s="120">
        <v>40800</v>
      </c>
      <c r="I29" s="149"/>
    </row>
    <row r="30" ht="22" customHeight="1" spans="2:9">
      <c r="B30" s="117" t="s">
        <v>108</v>
      </c>
      <c r="C30" s="117" t="s">
        <v>110</v>
      </c>
      <c r="D30" s="117" t="s">
        <v>100</v>
      </c>
      <c r="E30" s="117" t="s">
        <v>247</v>
      </c>
      <c r="F30" s="118" t="s">
        <v>114</v>
      </c>
      <c r="G30" s="119">
        <v>38400</v>
      </c>
      <c r="H30" s="120">
        <v>38400</v>
      </c>
      <c r="I30" s="149"/>
    </row>
    <row r="31" ht="22" customHeight="1" spans="2:9">
      <c r="B31" s="117" t="s">
        <v>117</v>
      </c>
      <c r="C31" s="117" t="s">
        <v>78</v>
      </c>
      <c r="D31" s="117" t="s">
        <v>81</v>
      </c>
      <c r="E31" s="117" t="s">
        <v>247</v>
      </c>
      <c r="F31" s="118" t="s">
        <v>89</v>
      </c>
      <c r="G31" s="119">
        <v>1394748.57</v>
      </c>
      <c r="H31" s="120">
        <v>1394748.57</v>
      </c>
      <c r="I31" s="149"/>
    </row>
    <row r="32" ht="22" customHeight="1" spans="2:9">
      <c r="B32" s="117" t="s">
        <v>117</v>
      </c>
      <c r="C32" s="117" t="s">
        <v>86</v>
      </c>
      <c r="D32" s="117" t="s">
        <v>118</v>
      </c>
      <c r="E32" s="117" t="s">
        <v>247</v>
      </c>
      <c r="F32" s="118" t="s">
        <v>119</v>
      </c>
      <c r="G32" s="119">
        <v>330000</v>
      </c>
      <c r="H32" s="120">
        <v>330000</v>
      </c>
      <c r="I32" s="149"/>
    </row>
    <row r="33" ht="22" customHeight="1" spans="2:9">
      <c r="B33" s="117" t="s">
        <v>117</v>
      </c>
      <c r="C33" s="117" t="s">
        <v>120</v>
      </c>
      <c r="D33" s="117" t="s">
        <v>102</v>
      </c>
      <c r="E33" s="117" t="s">
        <v>247</v>
      </c>
      <c r="F33" s="118" t="s">
        <v>121</v>
      </c>
      <c r="G33" s="119">
        <v>465131</v>
      </c>
      <c r="H33" s="120">
        <v>465131</v>
      </c>
      <c r="I33" s="149"/>
    </row>
    <row r="34" ht="22" customHeight="1" spans="2:9">
      <c r="B34" s="117" t="s">
        <v>122</v>
      </c>
      <c r="C34" s="117" t="s">
        <v>86</v>
      </c>
      <c r="D34" s="117" t="s">
        <v>78</v>
      </c>
      <c r="E34" s="117" t="s">
        <v>247</v>
      </c>
      <c r="F34" s="118" t="s">
        <v>123</v>
      </c>
      <c r="G34" s="119">
        <v>1170723.85</v>
      </c>
      <c r="H34" s="120">
        <v>1170723.85</v>
      </c>
      <c r="I34" s="149"/>
    </row>
  </sheetData>
  <mergeCells count="11">
    <mergeCell ref="B1:D1"/>
    <mergeCell ref="G1:I1"/>
    <mergeCell ref="B2:I2"/>
    <mergeCell ref="B3:F3"/>
    <mergeCell ref="B4:F4"/>
    <mergeCell ref="B5:D5"/>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6" topLeftCell="A7" activePane="bottomLeft" state="frozen"/>
      <selection/>
      <selection pane="bottomLeft" activeCell="F9" sqref="F9"/>
    </sheetView>
  </sheetViews>
  <sheetFormatPr defaultColWidth="10" defaultRowHeight="13.5"/>
  <cols>
    <col min="1" max="1" width="1.5" style="97" customWidth="1"/>
    <col min="2" max="3" width="6.13333333333333" style="97" customWidth="1"/>
    <col min="4" max="4" width="16.3833333333333" style="97" customWidth="1"/>
    <col min="5" max="5" width="41" style="97" customWidth="1"/>
    <col min="6" max="6" width="16.3833333333333" style="97" customWidth="1"/>
    <col min="7" max="7" width="18.6666666666667" style="97" customWidth="1"/>
    <col min="8" max="8" width="16.3833333333333" style="97" customWidth="1"/>
    <col min="9" max="9" width="1.5" style="97" customWidth="1"/>
    <col min="10" max="10" width="9.75" style="97" customWidth="1"/>
    <col min="11" max="16384" width="10" style="97"/>
  </cols>
  <sheetData>
    <row r="1" ht="16.35" customHeight="1" spans="1:9">
      <c r="A1" s="99"/>
      <c r="B1" s="99"/>
      <c r="C1" s="99"/>
      <c r="D1" s="128"/>
      <c r="E1" s="128"/>
      <c r="F1" s="98"/>
      <c r="G1" s="98"/>
      <c r="H1" s="129" t="s">
        <v>248</v>
      </c>
      <c r="I1" s="135"/>
    </row>
    <row r="2" ht="22.9" customHeight="1" spans="1:9">
      <c r="A2" s="98"/>
      <c r="B2" s="102" t="s">
        <v>249</v>
      </c>
      <c r="C2" s="102"/>
      <c r="D2" s="102"/>
      <c r="E2" s="102"/>
      <c r="F2" s="102"/>
      <c r="G2" s="102"/>
      <c r="H2" s="102"/>
      <c r="I2" s="135"/>
    </row>
    <row r="3" ht="19.5" customHeight="1" spans="1:9">
      <c r="A3" s="103"/>
      <c r="B3" s="104" t="s">
        <v>5</v>
      </c>
      <c r="C3" s="104"/>
      <c r="D3" s="104"/>
      <c r="E3" s="104"/>
      <c r="G3" s="103"/>
      <c r="H3" s="130" t="s">
        <v>6</v>
      </c>
      <c r="I3" s="135"/>
    </row>
    <row r="4" ht="24.4" customHeight="1" spans="1:9">
      <c r="A4" s="105"/>
      <c r="B4" s="106" t="s">
        <v>9</v>
      </c>
      <c r="C4" s="106"/>
      <c r="D4" s="106"/>
      <c r="E4" s="106"/>
      <c r="F4" s="106" t="s">
        <v>71</v>
      </c>
      <c r="G4" s="106"/>
      <c r="H4" s="106"/>
      <c r="I4" s="135"/>
    </row>
    <row r="5" ht="24.4" customHeight="1" spans="1:9">
      <c r="A5" s="105"/>
      <c r="B5" s="106" t="s">
        <v>73</v>
      </c>
      <c r="C5" s="106"/>
      <c r="D5" s="106" t="s">
        <v>64</v>
      </c>
      <c r="E5" s="106" t="s">
        <v>65</v>
      </c>
      <c r="F5" s="106" t="s">
        <v>53</v>
      </c>
      <c r="G5" s="106" t="s">
        <v>250</v>
      </c>
      <c r="H5" s="106" t="s">
        <v>251</v>
      </c>
      <c r="I5" s="135"/>
    </row>
    <row r="6" ht="24.4" customHeight="1" spans="1:9">
      <c r="A6" s="100"/>
      <c r="B6" s="106" t="s">
        <v>74</v>
      </c>
      <c r="C6" s="106" t="s">
        <v>75</v>
      </c>
      <c r="D6" s="106"/>
      <c r="E6" s="106"/>
      <c r="F6" s="106"/>
      <c r="G6" s="106"/>
      <c r="H6" s="106"/>
      <c r="I6" s="135"/>
    </row>
    <row r="7" ht="22.9" customHeight="1" spans="1:9">
      <c r="A7" s="105"/>
      <c r="B7" s="106"/>
      <c r="C7" s="106"/>
      <c r="D7" s="106"/>
      <c r="E7" s="106" t="s">
        <v>66</v>
      </c>
      <c r="F7" s="109"/>
      <c r="G7" s="109"/>
      <c r="H7" s="109"/>
      <c r="I7" s="135"/>
    </row>
    <row r="8" ht="22.9" customHeight="1" spans="1:9">
      <c r="A8" s="105"/>
      <c r="B8" s="131"/>
      <c r="C8" s="131"/>
      <c r="D8" s="110"/>
      <c r="E8" s="110"/>
      <c r="F8" s="111"/>
      <c r="G8" s="111"/>
      <c r="H8" s="111"/>
      <c r="I8" s="135"/>
    </row>
    <row r="9" ht="24" customHeight="1" spans="2:8">
      <c r="B9" s="132" t="s">
        <v>23</v>
      </c>
      <c r="C9" s="132" t="s">
        <v>23</v>
      </c>
      <c r="D9" s="133" t="s">
        <v>79</v>
      </c>
      <c r="E9" s="134" t="s">
        <v>252</v>
      </c>
      <c r="F9" s="119">
        <v>21257347.85</v>
      </c>
      <c r="G9" s="119">
        <v>19533048.82</v>
      </c>
      <c r="H9" s="119">
        <v>1724299.03</v>
      </c>
    </row>
    <row r="10" ht="24" customHeight="1" spans="2:8">
      <c r="B10" s="132" t="s">
        <v>23</v>
      </c>
      <c r="C10" s="132" t="s">
        <v>23</v>
      </c>
      <c r="D10" s="133" t="s">
        <v>177</v>
      </c>
      <c r="E10" s="134" t="s">
        <v>253</v>
      </c>
      <c r="F10" s="119">
        <v>12137744.92</v>
      </c>
      <c r="G10" s="119">
        <v>12137744.92</v>
      </c>
      <c r="H10" s="119"/>
    </row>
    <row r="11" ht="24" customHeight="1" spans="2:8">
      <c r="B11" s="132" t="s">
        <v>254</v>
      </c>
      <c r="C11" s="132" t="s">
        <v>178</v>
      </c>
      <c r="D11" s="133" t="s">
        <v>255</v>
      </c>
      <c r="E11" s="134" t="s">
        <v>256</v>
      </c>
      <c r="F11" s="119">
        <v>3152352</v>
      </c>
      <c r="G11" s="119">
        <v>3152352</v>
      </c>
      <c r="H11" s="119"/>
    </row>
    <row r="12" ht="24" customHeight="1" spans="2:8">
      <c r="B12" s="132" t="s">
        <v>254</v>
      </c>
      <c r="C12" s="132" t="s">
        <v>180</v>
      </c>
      <c r="D12" s="133" t="s">
        <v>257</v>
      </c>
      <c r="E12" s="134" t="s">
        <v>258</v>
      </c>
      <c r="F12" s="119">
        <v>1818648</v>
      </c>
      <c r="G12" s="119">
        <v>1818648</v>
      </c>
      <c r="H12" s="119"/>
    </row>
    <row r="13" ht="24" customHeight="1" spans="2:8">
      <c r="B13" s="132" t="s">
        <v>254</v>
      </c>
      <c r="C13" s="132" t="s">
        <v>182</v>
      </c>
      <c r="D13" s="133" t="s">
        <v>259</v>
      </c>
      <c r="E13" s="134" t="s">
        <v>260</v>
      </c>
      <c r="F13" s="119">
        <v>1320096</v>
      </c>
      <c r="G13" s="119">
        <v>1320096</v>
      </c>
      <c r="H13" s="119"/>
    </row>
    <row r="14" ht="24" customHeight="1" spans="2:8">
      <c r="B14" s="132" t="s">
        <v>254</v>
      </c>
      <c r="C14" s="132" t="s">
        <v>184</v>
      </c>
      <c r="D14" s="133" t="s">
        <v>261</v>
      </c>
      <c r="E14" s="134" t="s">
        <v>262</v>
      </c>
      <c r="F14" s="119">
        <v>2062782.23</v>
      </c>
      <c r="G14" s="119">
        <v>2062782.23</v>
      </c>
      <c r="H14" s="119"/>
    </row>
    <row r="15" ht="24" customHeight="1" spans="2:8">
      <c r="B15" s="132" t="s">
        <v>254</v>
      </c>
      <c r="C15" s="132" t="s">
        <v>186</v>
      </c>
      <c r="D15" s="133" t="s">
        <v>263</v>
      </c>
      <c r="E15" s="134" t="s">
        <v>264</v>
      </c>
      <c r="F15" s="119">
        <v>1299092.84</v>
      </c>
      <c r="G15" s="119">
        <v>1299092.84</v>
      </c>
      <c r="H15" s="119"/>
    </row>
    <row r="16" ht="24" customHeight="1" spans="2:8">
      <c r="B16" s="132" t="s">
        <v>254</v>
      </c>
      <c r="C16" s="132" t="s">
        <v>188</v>
      </c>
      <c r="D16" s="133" t="s">
        <v>265</v>
      </c>
      <c r="E16" s="134" t="s">
        <v>266</v>
      </c>
      <c r="F16" s="119">
        <v>754031.97</v>
      </c>
      <c r="G16" s="119">
        <v>754031.97</v>
      </c>
      <c r="H16" s="119"/>
    </row>
    <row r="17" ht="24" customHeight="1" spans="2:8">
      <c r="B17" s="132" t="s">
        <v>254</v>
      </c>
      <c r="C17" s="132" t="s">
        <v>190</v>
      </c>
      <c r="D17" s="133" t="s">
        <v>267</v>
      </c>
      <c r="E17" s="134" t="s">
        <v>268</v>
      </c>
      <c r="F17" s="119">
        <v>40800</v>
      </c>
      <c r="G17" s="119">
        <v>40800</v>
      </c>
      <c r="H17" s="119"/>
    </row>
    <row r="18" ht="24" customHeight="1" spans="2:8">
      <c r="B18" s="132" t="s">
        <v>254</v>
      </c>
      <c r="C18" s="132" t="s">
        <v>192</v>
      </c>
      <c r="D18" s="133" t="s">
        <v>269</v>
      </c>
      <c r="E18" s="134" t="s">
        <v>270</v>
      </c>
      <c r="F18" s="119">
        <v>37418.03</v>
      </c>
      <c r="G18" s="119">
        <v>37418.03</v>
      </c>
      <c r="H18" s="119"/>
    </row>
    <row r="19" ht="24" customHeight="1" spans="2:8">
      <c r="B19" s="132" t="s">
        <v>254</v>
      </c>
      <c r="C19" s="132" t="s">
        <v>194</v>
      </c>
      <c r="D19" s="133" t="s">
        <v>271</v>
      </c>
      <c r="E19" s="134" t="s">
        <v>272</v>
      </c>
      <c r="F19" s="119">
        <v>1170723.85</v>
      </c>
      <c r="G19" s="119">
        <v>1170723.85</v>
      </c>
      <c r="H19" s="119"/>
    </row>
    <row r="20" ht="24" customHeight="1" spans="2:8">
      <c r="B20" s="132" t="s">
        <v>254</v>
      </c>
      <c r="C20" s="132" t="s">
        <v>196</v>
      </c>
      <c r="D20" s="133" t="s">
        <v>273</v>
      </c>
      <c r="E20" s="134" t="s">
        <v>274</v>
      </c>
      <c r="F20" s="119">
        <v>38400</v>
      </c>
      <c r="G20" s="119">
        <v>38400</v>
      </c>
      <c r="H20" s="119"/>
    </row>
    <row r="21" ht="24" customHeight="1" spans="2:8">
      <c r="B21" s="132" t="s">
        <v>254</v>
      </c>
      <c r="C21" s="132" t="s">
        <v>198</v>
      </c>
      <c r="D21" s="133" t="s">
        <v>275</v>
      </c>
      <c r="E21" s="134" t="s">
        <v>276</v>
      </c>
      <c r="F21" s="119">
        <v>443400</v>
      </c>
      <c r="G21" s="119">
        <v>443400</v>
      </c>
      <c r="H21" s="119"/>
    </row>
    <row r="22" ht="24" customHeight="1" spans="2:8">
      <c r="B22" s="132" t="s">
        <v>23</v>
      </c>
      <c r="C22" s="132" t="s">
        <v>23</v>
      </c>
      <c r="D22" s="133" t="s">
        <v>201</v>
      </c>
      <c r="E22" s="134" t="s">
        <v>277</v>
      </c>
      <c r="F22" s="119">
        <v>1724299.03</v>
      </c>
      <c r="G22" s="119"/>
      <c r="H22" s="119">
        <v>1724299.03</v>
      </c>
    </row>
    <row r="23" ht="24" customHeight="1" spans="2:8">
      <c r="B23" s="132" t="s">
        <v>278</v>
      </c>
      <c r="C23" s="132" t="s">
        <v>178</v>
      </c>
      <c r="D23" s="133" t="s">
        <v>279</v>
      </c>
      <c r="E23" s="134" t="s">
        <v>280</v>
      </c>
      <c r="F23" s="119">
        <v>693275.25</v>
      </c>
      <c r="G23" s="119"/>
      <c r="H23" s="119">
        <v>693275.25</v>
      </c>
    </row>
    <row r="24" ht="24" customHeight="1" spans="2:8">
      <c r="B24" s="132" t="s">
        <v>278</v>
      </c>
      <c r="C24" s="132" t="s">
        <v>203</v>
      </c>
      <c r="D24" s="133" t="s">
        <v>281</v>
      </c>
      <c r="E24" s="134" t="s">
        <v>282</v>
      </c>
      <c r="F24" s="119">
        <v>26400</v>
      </c>
      <c r="G24" s="119"/>
      <c r="H24" s="119">
        <v>26400</v>
      </c>
    </row>
    <row r="25" ht="24" customHeight="1" spans="2:8">
      <c r="B25" s="132" t="s">
        <v>278</v>
      </c>
      <c r="C25" s="132" t="s">
        <v>205</v>
      </c>
      <c r="D25" s="133" t="s">
        <v>283</v>
      </c>
      <c r="E25" s="134" t="s">
        <v>284</v>
      </c>
      <c r="F25" s="119">
        <v>39600</v>
      </c>
      <c r="G25" s="119"/>
      <c r="H25" s="119">
        <v>39600</v>
      </c>
    </row>
    <row r="26" ht="24" customHeight="1" spans="2:8">
      <c r="B26" s="132" t="s">
        <v>278</v>
      </c>
      <c r="C26" s="132" t="s">
        <v>184</v>
      </c>
      <c r="D26" s="133" t="s">
        <v>285</v>
      </c>
      <c r="E26" s="134" t="s">
        <v>286</v>
      </c>
      <c r="F26" s="119">
        <v>26400</v>
      </c>
      <c r="G26" s="119"/>
      <c r="H26" s="119">
        <v>26400</v>
      </c>
    </row>
    <row r="27" ht="24" customHeight="1" spans="2:8">
      <c r="B27" s="132" t="s">
        <v>278</v>
      </c>
      <c r="C27" s="132" t="s">
        <v>190</v>
      </c>
      <c r="D27" s="133" t="s">
        <v>287</v>
      </c>
      <c r="E27" s="134" t="s">
        <v>288</v>
      </c>
      <c r="F27" s="119">
        <v>198000</v>
      </c>
      <c r="G27" s="119"/>
      <c r="H27" s="119">
        <v>198000</v>
      </c>
    </row>
    <row r="28" ht="24" customHeight="1" spans="2:8">
      <c r="B28" s="132" t="s">
        <v>278</v>
      </c>
      <c r="C28" s="132" t="s">
        <v>194</v>
      </c>
      <c r="D28" s="133" t="s">
        <v>289</v>
      </c>
      <c r="E28" s="134" t="s">
        <v>290</v>
      </c>
      <c r="F28" s="119">
        <v>1200</v>
      </c>
      <c r="G28" s="119"/>
      <c r="H28" s="119">
        <v>1200</v>
      </c>
    </row>
    <row r="29" ht="24" customHeight="1" spans="2:8">
      <c r="B29" s="132" t="s">
        <v>278</v>
      </c>
      <c r="C29" s="132" t="s">
        <v>196</v>
      </c>
      <c r="D29" s="133" t="s">
        <v>291</v>
      </c>
      <c r="E29" s="134" t="s">
        <v>292</v>
      </c>
      <c r="F29" s="119">
        <v>50000</v>
      </c>
      <c r="G29" s="119"/>
      <c r="H29" s="119">
        <v>50000</v>
      </c>
    </row>
    <row r="30" ht="24" customHeight="1" spans="2:8">
      <c r="B30" s="132" t="s">
        <v>278</v>
      </c>
      <c r="C30" s="132" t="s">
        <v>211</v>
      </c>
      <c r="D30" s="133" t="s">
        <v>293</v>
      </c>
      <c r="E30" s="134" t="s">
        <v>294</v>
      </c>
      <c r="F30" s="119">
        <v>10200</v>
      </c>
      <c r="G30" s="119"/>
      <c r="H30" s="119">
        <v>10200</v>
      </c>
    </row>
    <row r="31" ht="24" customHeight="1" spans="2:8">
      <c r="B31" s="132" t="s">
        <v>278</v>
      </c>
      <c r="C31" s="132" t="s">
        <v>213</v>
      </c>
      <c r="D31" s="133" t="s">
        <v>295</v>
      </c>
      <c r="E31" s="134" t="s">
        <v>296</v>
      </c>
      <c r="F31" s="119">
        <v>15400</v>
      </c>
      <c r="G31" s="119"/>
      <c r="H31" s="119">
        <v>15400</v>
      </c>
    </row>
    <row r="32" ht="24" customHeight="1" spans="2:8">
      <c r="B32" s="132" t="s">
        <v>278</v>
      </c>
      <c r="C32" s="132" t="s">
        <v>215</v>
      </c>
      <c r="D32" s="133" t="s">
        <v>297</v>
      </c>
      <c r="E32" s="134" t="s">
        <v>298</v>
      </c>
      <c r="F32" s="119">
        <v>10000</v>
      </c>
      <c r="G32" s="119"/>
      <c r="H32" s="119">
        <v>10000</v>
      </c>
    </row>
    <row r="33" ht="24" customHeight="1" spans="2:8">
      <c r="B33" s="132" t="s">
        <v>278</v>
      </c>
      <c r="C33" s="132" t="s">
        <v>217</v>
      </c>
      <c r="D33" s="133" t="s">
        <v>299</v>
      </c>
      <c r="E33" s="134" t="s">
        <v>300</v>
      </c>
      <c r="F33" s="119">
        <v>30000</v>
      </c>
      <c r="G33" s="119"/>
      <c r="H33" s="119">
        <v>30000</v>
      </c>
    </row>
    <row r="34" ht="24" customHeight="1" spans="2:8">
      <c r="B34" s="132" t="s">
        <v>278</v>
      </c>
      <c r="C34" s="132" t="s">
        <v>219</v>
      </c>
      <c r="D34" s="133" t="s">
        <v>301</v>
      </c>
      <c r="E34" s="134" t="s">
        <v>302</v>
      </c>
      <c r="F34" s="119">
        <v>76000</v>
      </c>
      <c r="G34" s="119"/>
      <c r="H34" s="119">
        <v>76000</v>
      </c>
    </row>
    <row r="35" ht="24" customHeight="1" spans="2:8">
      <c r="B35" s="132" t="s">
        <v>278</v>
      </c>
      <c r="C35" s="132" t="s">
        <v>223</v>
      </c>
      <c r="D35" s="133" t="s">
        <v>303</v>
      </c>
      <c r="E35" s="134" t="s">
        <v>304</v>
      </c>
      <c r="F35" s="119">
        <v>182223.78</v>
      </c>
      <c r="G35" s="119"/>
      <c r="H35" s="119">
        <v>182223.78</v>
      </c>
    </row>
    <row r="36" ht="24" customHeight="1" spans="2:8">
      <c r="B36" s="132" t="s">
        <v>278</v>
      </c>
      <c r="C36" s="132" t="s">
        <v>225</v>
      </c>
      <c r="D36" s="133" t="s">
        <v>305</v>
      </c>
      <c r="E36" s="134" t="s">
        <v>306</v>
      </c>
      <c r="F36" s="119">
        <v>20200</v>
      </c>
      <c r="G36" s="119"/>
      <c r="H36" s="119">
        <v>20200</v>
      </c>
    </row>
    <row r="37" ht="24" customHeight="1" spans="2:8">
      <c r="B37" s="132" t="s">
        <v>278</v>
      </c>
      <c r="C37" s="132" t="s">
        <v>227</v>
      </c>
      <c r="D37" s="133" t="s">
        <v>307</v>
      </c>
      <c r="E37" s="134" t="s">
        <v>308</v>
      </c>
      <c r="F37" s="119">
        <v>345400</v>
      </c>
      <c r="G37" s="119"/>
      <c r="H37" s="119">
        <v>345400</v>
      </c>
    </row>
    <row r="38" ht="24" customHeight="1" spans="2:8">
      <c r="B38" s="132" t="s">
        <v>23</v>
      </c>
      <c r="C38" s="132" t="s">
        <v>23</v>
      </c>
      <c r="D38" s="133" t="s">
        <v>231</v>
      </c>
      <c r="E38" s="134" t="s">
        <v>309</v>
      </c>
      <c r="F38" s="119">
        <v>7395303.9</v>
      </c>
      <c r="G38" s="119">
        <v>7395303.9</v>
      </c>
      <c r="H38" s="119"/>
    </row>
    <row r="39" ht="24" customHeight="1" spans="2:8">
      <c r="B39" s="132" t="s">
        <v>310</v>
      </c>
      <c r="C39" s="132" t="s">
        <v>203</v>
      </c>
      <c r="D39" s="133" t="s">
        <v>311</v>
      </c>
      <c r="E39" s="134" t="s">
        <v>312</v>
      </c>
      <c r="F39" s="119">
        <v>6795271</v>
      </c>
      <c r="G39" s="119">
        <v>6795271</v>
      </c>
      <c r="H39" s="119"/>
    </row>
    <row r="40" ht="24" customHeight="1" spans="2:8">
      <c r="B40" s="132" t="s">
        <v>310</v>
      </c>
      <c r="C40" s="132" t="s">
        <v>184</v>
      </c>
      <c r="D40" s="133" t="s">
        <v>313</v>
      </c>
      <c r="E40" s="134" t="s">
        <v>314</v>
      </c>
      <c r="F40" s="119">
        <v>599792.9</v>
      </c>
      <c r="G40" s="119">
        <v>599792.9</v>
      </c>
      <c r="H40" s="119"/>
    </row>
    <row r="41" ht="24" customHeight="1" spans="2:8">
      <c r="B41" s="132" t="s">
        <v>310</v>
      </c>
      <c r="C41" s="132" t="s">
        <v>236</v>
      </c>
      <c r="D41" s="133" t="s">
        <v>315</v>
      </c>
      <c r="E41" s="134" t="s">
        <v>316</v>
      </c>
      <c r="F41" s="119">
        <v>240</v>
      </c>
      <c r="G41" s="119">
        <v>240</v>
      </c>
      <c r="H41" s="119"/>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751388888888889" right="0.751388888888889" top="0.271527777777778" bottom="0.27152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5" topLeftCell="A13" activePane="bottomLeft" state="frozen"/>
      <selection/>
      <selection pane="bottomLeft" activeCell="F30" sqref="F30"/>
    </sheetView>
  </sheetViews>
  <sheetFormatPr defaultColWidth="10" defaultRowHeight="13.5" outlineLevelCol="7"/>
  <cols>
    <col min="1" max="1" width="1.5" style="97" customWidth="1"/>
    <col min="2" max="4" width="6.13333333333333" style="97" customWidth="1"/>
    <col min="5" max="5" width="13.3833333333333" style="97" customWidth="1"/>
    <col min="6" max="6" width="72.8916666666667" style="97" customWidth="1"/>
    <col min="7" max="7" width="17.4416666666667" style="97" customWidth="1"/>
    <col min="8" max="8" width="1.5" style="97" customWidth="1"/>
    <col min="9" max="10" width="9.75" style="97" customWidth="1"/>
    <col min="11" max="16384" width="10" style="97"/>
  </cols>
  <sheetData>
    <row r="1" ht="16.35" customHeight="1" spans="1:8">
      <c r="A1" s="98"/>
      <c r="B1" s="99"/>
      <c r="C1" s="99"/>
      <c r="D1" s="99"/>
      <c r="E1" s="100"/>
      <c r="F1" s="100"/>
      <c r="G1" s="114" t="s">
        <v>317</v>
      </c>
      <c r="H1" s="105"/>
    </row>
    <row r="2" ht="22.9" customHeight="1" spans="1:8">
      <c r="A2" s="98"/>
      <c r="B2" s="102" t="s">
        <v>318</v>
      </c>
      <c r="C2" s="102"/>
      <c r="D2" s="102"/>
      <c r="E2" s="102"/>
      <c r="F2" s="102"/>
      <c r="G2" s="102"/>
      <c r="H2" s="105" t="s">
        <v>3</v>
      </c>
    </row>
    <row r="3" ht="19.5" customHeight="1" spans="1:8">
      <c r="A3" s="103"/>
      <c r="B3" s="104" t="s">
        <v>5</v>
      </c>
      <c r="C3" s="104"/>
      <c r="D3" s="104"/>
      <c r="E3" s="104"/>
      <c r="F3" s="104"/>
      <c r="G3" s="115" t="s">
        <v>6</v>
      </c>
      <c r="H3" s="121"/>
    </row>
    <row r="4" ht="24.4" customHeight="1" spans="1:8">
      <c r="A4" s="107"/>
      <c r="B4" s="106" t="s">
        <v>73</v>
      </c>
      <c r="C4" s="106"/>
      <c r="D4" s="106"/>
      <c r="E4" s="106" t="s">
        <v>64</v>
      </c>
      <c r="F4" s="106" t="s">
        <v>65</v>
      </c>
      <c r="G4" s="106" t="s">
        <v>319</v>
      </c>
      <c r="H4" s="122"/>
    </row>
    <row r="5" ht="24.4" customHeight="1" spans="1:8">
      <c r="A5" s="107"/>
      <c r="B5" s="106" t="s">
        <v>74</v>
      </c>
      <c r="C5" s="106" t="s">
        <v>75</v>
      </c>
      <c r="D5" s="106" t="s">
        <v>76</v>
      </c>
      <c r="E5" s="106"/>
      <c r="F5" s="106"/>
      <c r="G5" s="106"/>
      <c r="H5" s="123"/>
    </row>
    <row r="6" ht="22.9" customHeight="1" spans="1:8">
      <c r="A6" s="108"/>
      <c r="B6" s="106"/>
      <c r="C6" s="106"/>
      <c r="D6" s="106"/>
      <c r="E6" s="106"/>
      <c r="F6" s="106" t="s">
        <v>66</v>
      </c>
      <c r="G6" s="109"/>
      <c r="H6" s="124"/>
    </row>
    <row r="7" ht="22.9" customHeight="1" spans="1:8">
      <c r="A7" s="107"/>
      <c r="B7" s="110"/>
      <c r="C7" s="110"/>
      <c r="D7" s="110"/>
      <c r="E7" s="110"/>
      <c r="F7" s="110"/>
      <c r="G7" s="111"/>
      <c r="H7" s="122"/>
    </row>
    <row r="8" ht="26" customHeight="1" spans="1:8">
      <c r="A8" s="125"/>
      <c r="B8" s="117"/>
      <c r="C8" s="117"/>
      <c r="D8" s="117"/>
      <c r="E8" s="117"/>
      <c r="F8" s="118" t="s">
        <v>252</v>
      </c>
      <c r="G8" s="119">
        <v>1102377</v>
      </c>
      <c r="H8" s="126"/>
    </row>
    <row r="9" ht="26" customHeight="1" spans="2:7">
      <c r="B9" s="117"/>
      <c r="C9" s="117"/>
      <c r="D9" s="117"/>
      <c r="E9" s="117"/>
      <c r="F9" s="118" t="s">
        <v>82</v>
      </c>
      <c r="G9" s="119">
        <v>19000</v>
      </c>
    </row>
    <row r="10" ht="26" customHeight="1" spans="2:7">
      <c r="B10" s="117" t="s">
        <v>77</v>
      </c>
      <c r="C10" s="117" t="s">
        <v>78</v>
      </c>
      <c r="D10" s="117" t="s">
        <v>81</v>
      </c>
      <c r="E10" s="117" t="s">
        <v>79</v>
      </c>
      <c r="F10" s="118" t="s">
        <v>320</v>
      </c>
      <c r="G10" s="120">
        <v>19000</v>
      </c>
    </row>
    <row r="11" ht="26" customHeight="1" spans="2:7">
      <c r="B11" s="117"/>
      <c r="C11" s="117"/>
      <c r="D11" s="117"/>
      <c r="E11" s="117"/>
      <c r="F11" s="118" t="s">
        <v>84</v>
      </c>
      <c r="G11" s="119">
        <v>20000</v>
      </c>
    </row>
    <row r="12" ht="26" customHeight="1" spans="2:7">
      <c r="B12" s="117" t="s">
        <v>77</v>
      </c>
      <c r="C12" s="117" t="s">
        <v>78</v>
      </c>
      <c r="D12" s="117" t="s">
        <v>83</v>
      </c>
      <c r="E12" s="117" t="s">
        <v>79</v>
      </c>
      <c r="F12" s="118" t="s">
        <v>320</v>
      </c>
      <c r="G12" s="120">
        <v>20000</v>
      </c>
    </row>
    <row r="13" ht="26" customHeight="1" spans="2:7">
      <c r="B13" s="117"/>
      <c r="C13" s="117"/>
      <c r="D13" s="117"/>
      <c r="E13" s="117"/>
      <c r="F13" s="118" t="s">
        <v>87</v>
      </c>
      <c r="G13" s="119">
        <v>55542</v>
      </c>
    </row>
    <row r="14" ht="26" customHeight="1" spans="2:7">
      <c r="B14" s="117" t="s">
        <v>77</v>
      </c>
      <c r="C14" s="117" t="s">
        <v>85</v>
      </c>
      <c r="D14" s="117" t="s">
        <v>86</v>
      </c>
      <c r="E14" s="117" t="s">
        <v>79</v>
      </c>
      <c r="F14" s="118" t="s">
        <v>321</v>
      </c>
      <c r="G14" s="120">
        <v>55542</v>
      </c>
    </row>
    <row r="15" ht="26" customHeight="1" spans="2:7">
      <c r="B15" s="117"/>
      <c r="C15" s="117"/>
      <c r="D15" s="117"/>
      <c r="E15" s="117"/>
      <c r="F15" s="118" t="s">
        <v>91</v>
      </c>
      <c r="G15" s="119">
        <v>25980</v>
      </c>
    </row>
    <row r="16" ht="26" customHeight="1" spans="2:7">
      <c r="B16" s="117" t="s">
        <v>77</v>
      </c>
      <c r="C16" s="117" t="s">
        <v>90</v>
      </c>
      <c r="D16" s="117" t="s">
        <v>81</v>
      </c>
      <c r="E16" s="117" t="s">
        <v>79</v>
      </c>
      <c r="F16" s="118" t="s">
        <v>322</v>
      </c>
      <c r="G16" s="120">
        <v>25980</v>
      </c>
    </row>
    <row r="17" ht="26" customHeight="1" spans="2:7">
      <c r="B17" s="117"/>
      <c r="C17" s="117"/>
      <c r="D17" s="117"/>
      <c r="E17" s="117"/>
      <c r="F17" s="118" t="s">
        <v>94</v>
      </c>
      <c r="G17" s="119">
        <v>397000</v>
      </c>
    </row>
    <row r="18" ht="26" customHeight="1" spans="2:7">
      <c r="B18" s="117" t="s">
        <v>77</v>
      </c>
      <c r="C18" s="117" t="s">
        <v>93</v>
      </c>
      <c r="D18" s="117" t="s">
        <v>81</v>
      </c>
      <c r="E18" s="117" t="s">
        <v>79</v>
      </c>
      <c r="F18" s="118" t="s">
        <v>323</v>
      </c>
      <c r="G18" s="120">
        <v>80000</v>
      </c>
    </row>
    <row r="19" ht="26" customHeight="1" spans="2:7">
      <c r="B19" s="117" t="s">
        <v>77</v>
      </c>
      <c r="C19" s="117" t="s">
        <v>93</v>
      </c>
      <c r="D19" s="117" t="s">
        <v>81</v>
      </c>
      <c r="E19" s="117" t="s">
        <v>79</v>
      </c>
      <c r="F19" s="127" t="s">
        <v>324</v>
      </c>
      <c r="G19" s="120">
        <v>17000</v>
      </c>
    </row>
    <row r="20" ht="26" customHeight="1" spans="2:7">
      <c r="B20" s="117" t="s">
        <v>77</v>
      </c>
      <c r="C20" s="117" t="s">
        <v>93</v>
      </c>
      <c r="D20" s="117" t="s">
        <v>81</v>
      </c>
      <c r="E20" s="117" t="s">
        <v>79</v>
      </c>
      <c r="F20" s="127" t="s">
        <v>325</v>
      </c>
      <c r="G20" s="120">
        <v>300000</v>
      </c>
    </row>
    <row r="21" ht="26" customHeight="1" spans="2:7">
      <c r="B21" s="117"/>
      <c r="C21" s="117"/>
      <c r="D21" s="117"/>
      <c r="E21" s="117"/>
      <c r="F21" s="118" t="s">
        <v>107</v>
      </c>
      <c r="G21" s="119">
        <v>6000</v>
      </c>
    </row>
    <row r="22" ht="26" customHeight="1" spans="2:7">
      <c r="B22" s="117" t="s">
        <v>98</v>
      </c>
      <c r="C22" s="117" t="s">
        <v>106</v>
      </c>
      <c r="D22" s="117" t="s">
        <v>78</v>
      </c>
      <c r="E22" s="117" t="s">
        <v>79</v>
      </c>
      <c r="F22" s="118" t="s">
        <v>326</v>
      </c>
      <c r="G22" s="120">
        <v>6000</v>
      </c>
    </row>
    <row r="23" ht="26" customHeight="1" spans="2:7">
      <c r="B23" s="117"/>
      <c r="C23" s="117"/>
      <c r="D23" s="117"/>
      <c r="E23" s="117"/>
      <c r="F23" s="118" t="s">
        <v>109</v>
      </c>
      <c r="G23" s="119">
        <v>138855</v>
      </c>
    </row>
    <row r="24" ht="26" customHeight="1" spans="2:7">
      <c r="B24" s="117" t="s">
        <v>108</v>
      </c>
      <c r="C24" s="117" t="s">
        <v>81</v>
      </c>
      <c r="D24" s="117" t="s">
        <v>100</v>
      </c>
      <c r="E24" s="117" t="s">
        <v>79</v>
      </c>
      <c r="F24" s="118" t="s">
        <v>327</v>
      </c>
      <c r="G24" s="120">
        <v>138855</v>
      </c>
    </row>
    <row r="25" ht="26" customHeight="1" spans="2:7">
      <c r="B25" s="117"/>
      <c r="C25" s="117"/>
      <c r="D25" s="117"/>
      <c r="E25" s="117"/>
      <c r="F25" s="118" t="s">
        <v>119</v>
      </c>
      <c r="G25" s="119">
        <v>330000</v>
      </c>
    </row>
    <row r="26" ht="26" customHeight="1" spans="2:7">
      <c r="B26" s="117" t="s">
        <v>117</v>
      </c>
      <c r="C26" s="117" t="s">
        <v>86</v>
      </c>
      <c r="D26" s="117" t="s">
        <v>118</v>
      </c>
      <c r="E26" s="117" t="s">
        <v>79</v>
      </c>
      <c r="F26" s="127" t="s">
        <v>328</v>
      </c>
      <c r="G26" s="120">
        <v>330000</v>
      </c>
    </row>
    <row r="27" ht="26" customHeight="1" spans="2:7">
      <c r="B27" s="117"/>
      <c r="C27" s="117"/>
      <c r="D27" s="117"/>
      <c r="E27" s="117"/>
      <c r="F27" s="118" t="s">
        <v>121</v>
      </c>
      <c r="G27" s="119">
        <v>110000</v>
      </c>
    </row>
    <row r="28" ht="26" customHeight="1" spans="2:7">
      <c r="B28" s="117" t="s">
        <v>117</v>
      </c>
      <c r="C28" s="117" t="s">
        <v>120</v>
      </c>
      <c r="D28" s="117" t="s">
        <v>102</v>
      </c>
      <c r="E28" s="117" t="s">
        <v>79</v>
      </c>
      <c r="F28" s="118" t="s">
        <v>329</v>
      </c>
      <c r="G28" s="120">
        <v>30000</v>
      </c>
    </row>
    <row r="29" ht="26" customHeight="1" spans="2:7">
      <c r="B29" s="117" t="s">
        <v>117</v>
      </c>
      <c r="C29" s="117" t="s">
        <v>120</v>
      </c>
      <c r="D29" s="117" t="s">
        <v>102</v>
      </c>
      <c r="E29" s="117" t="s">
        <v>79</v>
      </c>
      <c r="F29" s="127" t="s">
        <v>324</v>
      </c>
      <c r="G29" s="120">
        <v>5000</v>
      </c>
    </row>
    <row r="30" ht="26" customHeight="1" spans="2:7">
      <c r="B30" s="117" t="s">
        <v>117</v>
      </c>
      <c r="C30" s="117" t="s">
        <v>120</v>
      </c>
      <c r="D30" s="117" t="s">
        <v>102</v>
      </c>
      <c r="E30" s="117" t="s">
        <v>79</v>
      </c>
      <c r="F30" s="127" t="s">
        <v>325</v>
      </c>
      <c r="G30" s="120">
        <v>75000</v>
      </c>
    </row>
  </sheetData>
  <mergeCells count="7">
    <mergeCell ref="B1:D1"/>
    <mergeCell ref="B2:G2"/>
    <mergeCell ref="B3:F3"/>
    <mergeCell ref="B4:D4"/>
    <mergeCell ref="E4:E5"/>
    <mergeCell ref="F4:F5"/>
    <mergeCell ref="G4:G5"/>
  </mergeCells>
  <printOptions horizontalCentered="1"/>
  <pageMargins left="0.751388888888889" right="0.751388888888889" top="0.271527777777778" bottom="0.271527777777778" header="0" footer="0"/>
  <pageSetup paperSize="9" scale="9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6-12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Owner</cp:lastModifiedBy>
  <dcterms:created xsi:type="dcterms:W3CDTF">2022-01-26T08:20:00Z</dcterms:created>
  <dcterms:modified xsi:type="dcterms:W3CDTF">2026-06-12T09:34:07Z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A4F226A01E7F4514A9062E1E297C52FE_13</vt:lpwstr>
  </property>
  <property fmtid="{D5CDD505-2E9C-101B-9397-08002B2CF9AE}" pid="4" name="KSOReadingLayout">
    <vt:bool>true</vt:bool>
  </property>
</Properties>
</file>