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720" windowHeight="11020"/>
  </bookViews>
  <sheets>
    <sheet name="Sheet1 (2)" sheetId="2" r:id="rId1"/>
  </sheets>
  <definedNames>
    <definedName name="_xlnm._FilterDatabase" localSheetId="0" hidden="1">'Sheet1 (2)'!$A$2:$H$130</definedName>
    <definedName name="_xlnm.Print_Area" localSheetId="0">'Sheet1 (2)'!$A$1:$H$130</definedName>
    <definedName name="_xlnm.Print_Titles" localSheetId="0">'Sheet1 (2)'!$2:$3</definedName>
  </definedNames>
  <calcPr calcId="144525"/>
</workbook>
</file>

<file path=xl/calcChain.xml><?xml version="1.0" encoding="utf-8"?>
<calcChain xmlns="http://schemas.openxmlformats.org/spreadsheetml/2006/main">
  <c r="F117" i="2" l="1"/>
  <c r="E117" i="2"/>
  <c r="F99" i="2"/>
  <c r="E99" i="2"/>
  <c r="F88" i="2"/>
  <c r="E88" i="2"/>
  <c r="F71" i="2"/>
  <c r="E71" i="2"/>
  <c r="F34" i="2"/>
  <c r="E34" i="2"/>
  <c r="F5" i="2"/>
  <c r="F4" i="2" s="1"/>
  <c r="E5" i="2"/>
  <c r="E4" i="2" l="1"/>
</calcChain>
</file>

<file path=xl/sharedStrings.xml><?xml version="1.0" encoding="utf-8"?>
<sst xmlns="http://schemas.openxmlformats.org/spreadsheetml/2006/main" count="570" uniqueCount="441">
  <si>
    <t>序号</t>
  </si>
  <si>
    <t>项目名称</t>
  </si>
  <si>
    <t>建设地址</t>
  </si>
  <si>
    <t>建设内容及规模</t>
  </si>
  <si>
    <t>投资计划</t>
  </si>
  <si>
    <r>
      <rPr>
        <b/>
        <sz val="14"/>
        <rFont val="Times New Roman"/>
        <family val="1"/>
      </rPr>
      <t>2026</t>
    </r>
    <r>
      <rPr>
        <b/>
        <sz val="14"/>
        <rFont val="方正黑体_GBK"/>
        <charset val="134"/>
      </rPr>
      <t>年工程形象进度</t>
    </r>
  </si>
  <si>
    <t>业主单位</t>
  </si>
  <si>
    <t>项目总投资（亿元）</t>
  </si>
  <si>
    <r>
      <rPr>
        <b/>
        <sz val="14"/>
        <rFont val="Times New Roman"/>
        <family val="1"/>
      </rPr>
      <t>2026</t>
    </r>
    <r>
      <rPr>
        <b/>
        <sz val="14"/>
        <rFont val="方正黑体_GBK"/>
        <charset val="134"/>
      </rPr>
      <t>年计划投资</t>
    </r>
    <r>
      <rPr>
        <b/>
        <sz val="14"/>
        <rFont val="Times New Roman"/>
        <family val="1"/>
      </rPr>
      <t xml:space="preserve">
</t>
    </r>
    <r>
      <rPr>
        <b/>
        <sz val="14"/>
        <rFont val="方正黑体_GBK"/>
        <charset val="134"/>
      </rPr>
      <t>（亿元）</t>
    </r>
  </si>
  <si>
    <r>
      <rPr>
        <b/>
        <sz val="16"/>
        <rFont val="方正仿宋_GBK"/>
        <charset val="134"/>
      </rPr>
      <t>合计</t>
    </r>
    <r>
      <rPr>
        <b/>
        <sz val="16"/>
        <rFont val="Times New Roman"/>
        <family val="1"/>
      </rPr>
      <t>108</t>
    </r>
    <r>
      <rPr>
        <b/>
        <sz val="16"/>
        <rFont val="方正仿宋_GBK"/>
        <charset val="134"/>
      </rPr>
      <t>个</t>
    </r>
  </si>
  <si>
    <r>
      <rPr>
        <sz val="16"/>
        <rFont val="方正黑体_GBK"/>
        <charset val="134"/>
      </rPr>
      <t>一、农林水领域</t>
    </r>
    <r>
      <rPr>
        <sz val="16"/>
        <rFont val="Times New Roman"/>
        <family val="1"/>
      </rPr>
      <t>26</t>
    </r>
    <r>
      <rPr>
        <sz val="16"/>
        <rFont val="方正黑体_GBK"/>
        <charset val="134"/>
      </rPr>
      <t>个</t>
    </r>
  </si>
  <si>
    <r>
      <rPr>
        <b/>
        <sz val="12"/>
        <rFont val="方正楷体_GBK"/>
        <charset val="134"/>
      </rPr>
      <t>（一）续建（</t>
    </r>
    <r>
      <rPr>
        <b/>
        <sz val="12"/>
        <rFont val="Times New Roman"/>
        <family val="1"/>
      </rPr>
      <t>6</t>
    </r>
    <r>
      <rPr>
        <b/>
        <sz val="12"/>
        <rFont val="方正楷体_GBK"/>
        <charset val="134"/>
      </rPr>
      <t>个，总投资16</t>
    </r>
    <r>
      <rPr>
        <b/>
        <sz val="12"/>
        <rFont val="Times New Roman"/>
        <family val="1"/>
      </rPr>
      <t>.37</t>
    </r>
    <r>
      <rPr>
        <b/>
        <sz val="12"/>
        <rFont val="方正楷体_GBK"/>
        <charset val="134"/>
      </rPr>
      <t>亿元，</t>
    </r>
    <r>
      <rPr>
        <b/>
        <sz val="12"/>
        <rFont val="Times New Roman"/>
        <family val="1"/>
      </rPr>
      <t>2026</t>
    </r>
    <r>
      <rPr>
        <b/>
        <sz val="12"/>
        <rFont val="方正楷体_GBK"/>
        <charset val="134"/>
      </rPr>
      <t>年投资</t>
    </r>
    <r>
      <rPr>
        <b/>
        <sz val="12"/>
        <rFont val="Times New Roman"/>
        <family val="1"/>
      </rPr>
      <t>4.34</t>
    </r>
    <r>
      <rPr>
        <b/>
        <sz val="12"/>
        <rFont val="方正楷体_GBK"/>
        <charset val="134"/>
      </rPr>
      <t>亿元）</t>
    </r>
  </si>
  <si>
    <r>
      <rPr>
        <sz val="12"/>
        <rFont val="方正仿宋_GBK"/>
        <charset val="134"/>
      </rPr>
      <t>国家储备林项目（一期）</t>
    </r>
  </si>
  <si>
    <r>
      <rPr>
        <sz val="12"/>
        <rFont val="方正仿宋_GBK"/>
        <charset val="134"/>
      </rPr>
      <t>桐子林镇、红格镇等</t>
    </r>
  </si>
  <si>
    <r>
      <rPr>
        <sz val="12"/>
        <rFont val="方正仿宋_GBK"/>
        <charset val="134"/>
      </rPr>
      <t>完成新造、改造、抚育造林</t>
    </r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万亩，种植林下中药材</t>
    </r>
    <r>
      <rPr>
        <sz val="12"/>
        <rFont val="Times New Roman"/>
        <family val="1"/>
      </rPr>
      <t>5000</t>
    </r>
    <r>
      <rPr>
        <sz val="12"/>
        <rFont val="方正仿宋_GBK"/>
        <charset val="134"/>
      </rPr>
      <t>亩，改扩建营林道路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条共</t>
    </r>
    <r>
      <rPr>
        <sz val="12"/>
        <rFont val="Times New Roman"/>
        <family val="1"/>
      </rPr>
      <t>58.7</t>
    </r>
    <r>
      <rPr>
        <sz val="12"/>
        <rFont val="方正仿宋_GBK"/>
        <charset val="134"/>
      </rPr>
      <t>公里，配套生产便道及灌溉系统等。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</si>
  <si>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月完成林木采伐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万亩，标记号木</t>
    </r>
    <r>
      <rPr>
        <sz val="12"/>
        <rFont val="Times New Roman"/>
        <family val="1"/>
      </rPr>
      <t>3.5</t>
    </r>
    <r>
      <rPr>
        <sz val="12"/>
        <rFont val="方正仿宋_GBK"/>
        <charset val="134"/>
      </rPr>
      <t>万亩，林下种植</t>
    </r>
    <r>
      <rPr>
        <sz val="12"/>
        <rFont val="Times New Roman"/>
        <family val="1"/>
      </rPr>
      <t>500</t>
    </r>
    <r>
      <rPr>
        <sz val="12"/>
        <rFont val="方正仿宋_GBK"/>
        <charset val="134"/>
      </rPr>
      <t>亩；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</t>
    </r>
    <r>
      <rPr>
        <sz val="12"/>
        <rFont val="Times New Roman"/>
        <family val="1"/>
      </rPr>
      <t>1000</t>
    </r>
    <r>
      <rPr>
        <sz val="12"/>
        <rFont val="方正仿宋_GBK"/>
        <charset val="134"/>
      </rPr>
      <t>亩苗木栽植、林木采伐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万亩、标记号木</t>
    </r>
    <r>
      <rPr>
        <sz val="12"/>
        <rFont val="Times New Roman"/>
        <family val="1"/>
      </rPr>
      <t>1.5</t>
    </r>
    <r>
      <rPr>
        <sz val="12"/>
        <rFont val="方正仿宋_GBK"/>
        <charset val="134"/>
      </rPr>
      <t>万亩，完成橄榄坡防火道路、红坭至仁和界护林防火道路及</t>
    </r>
    <r>
      <rPr>
        <sz val="12"/>
        <rFont val="Times New Roman"/>
        <family val="1"/>
      </rPr>
      <t>S470</t>
    </r>
    <r>
      <rPr>
        <sz val="12"/>
        <rFont val="方正仿宋_GBK"/>
        <charset val="134"/>
      </rPr>
      <t>惠民段道路建设。</t>
    </r>
  </si>
  <si>
    <r>
      <rPr>
        <sz val="12"/>
        <rFont val="方正仿宋_GBK"/>
        <charset val="134"/>
      </rPr>
      <t>盐边林农科技集团</t>
    </r>
  </si>
  <si>
    <r>
      <rPr>
        <sz val="12"/>
        <rFont val="方正仿宋_GBK"/>
        <charset val="134"/>
      </rPr>
      <t>二滩南部片区供水工程</t>
    </r>
  </si>
  <si>
    <r>
      <rPr>
        <sz val="12"/>
        <rFont val="方正仿宋_GBK"/>
        <charset val="134"/>
      </rPr>
      <t>红果乡、桐子林镇、新九镇</t>
    </r>
  </si>
  <si>
    <r>
      <rPr>
        <sz val="12"/>
        <rFont val="方正仿宋_GBK"/>
        <charset val="134"/>
      </rPr>
      <t>新建浮船取水枢纽、提水泵站、水池、管理房、信息化系统，输水管道总长</t>
    </r>
    <r>
      <rPr>
        <sz val="12"/>
        <rFont val="Times New Roman"/>
        <family val="1"/>
      </rPr>
      <t>69.92km</t>
    </r>
    <r>
      <rPr>
        <sz val="12"/>
        <rFont val="方正仿宋_GBK"/>
        <charset val="134"/>
      </rPr>
      <t>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</si>
  <si>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月项目完工。</t>
    </r>
  </si>
  <si>
    <r>
      <rPr>
        <sz val="12"/>
        <rFont val="方正仿宋_GBK"/>
        <charset val="134"/>
      </rPr>
      <t>县水利工程服务中心</t>
    </r>
  </si>
  <si>
    <r>
      <rPr>
        <sz val="12"/>
        <rFont val="方正仿宋_GBK"/>
        <charset val="134"/>
      </rPr>
      <t>果蔬现代农业园区建设项目（谷里米多冰芒果加工）</t>
    </r>
  </si>
  <si>
    <r>
      <rPr>
        <sz val="12"/>
        <rFont val="方正仿宋_GBK"/>
        <charset val="134"/>
      </rPr>
      <t>红格镇</t>
    </r>
  </si>
  <si>
    <r>
      <rPr>
        <sz val="12"/>
        <rFont val="方正仿宋_GBK"/>
        <charset val="134"/>
      </rPr>
      <t>建设芒果深加工车间及冷（冻）库、农产品仓储、创新研发中心等。</t>
    </r>
  </si>
  <si>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月项目完工。</t>
    </r>
  </si>
  <si>
    <r>
      <rPr>
        <sz val="12"/>
        <rFont val="方正仿宋_GBK"/>
        <charset val="134"/>
      </rPr>
      <t>盐边发展集团</t>
    </r>
  </si>
  <si>
    <r>
      <rPr>
        <sz val="12"/>
        <rFont val="方正仿宋_GBK"/>
        <charset val="134"/>
      </rPr>
      <t>千亿级优势特色农业产业培育项目（蔬菜）</t>
    </r>
  </si>
  <si>
    <r>
      <rPr>
        <sz val="12"/>
        <rFont val="Times New Roman"/>
        <family val="1"/>
      </rPr>
      <t>1.</t>
    </r>
    <r>
      <rPr>
        <sz val="12"/>
        <rFont val="方正仿宋_GBK"/>
        <charset val="134"/>
      </rPr>
      <t>红格镇农产品生产示范基地一期建设项目：平整土地</t>
    </r>
    <r>
      <rPr>
        <sz val="12"/>
        <rFont val="Times New Roman"/>
        <family val="1"/>
      </rPr>
      <t>300</t>
    </r>
    <r>
      <rPr>
        <sz val="12"/>
        <rFont val="方正仿宋_GBK"/>
        <charset val="134"/>
      </rPr>
      <t>亩；新建</t>
    </r>
    <r>
      <rPr>
        <sz val="12"/>
        <rFont val="Times New Roman"/>
        <family val="1"/>
      </rPr>
      <t>40</t>
    </r>
    <r>
      <rPr>
        <sz val="12"/>
        <rFont val="方正仿宋_GBK"/>
        <charset val="134"/>
      </rPr>
      <t>亩智能化设施大棚和</t>
    </r>
    <r>
      <rPr>
        <sz val="12"/>
        <rFont val="Times New Roman"/>
        <family val="1"/>
      </rPr>
      <t>260</t>
    </r>
    <r>
      <rPr>
        <sz val="12"/>
        <rFont val="方正仿宋_GBK"/>
        <charset val="134"/>
      </rPr>
      <t>亩标准化设施大棚，配套水肥药一体化设施全覆盖。</t>
    </r>
    <r>
      <rPr>
        <sz val="12"/>
        <rFont val="Times New Roman"/>
        <family val="1"/>
      </rPr>
      <t xml:space="preserve">
2.</t>
    </r>
    <r>
      <rPr>
        <sz val="12"/>
        <rFont val="方正仿宋_GBK"/>
        <charset val="134"/>
      </rPr>
      <t>红格镇农产品生产示范基地二期建设项目：平整土地</t>
    </r>
    <r>
      <rPr>
        <sz val="12"/>
        <rFont val="Times New Roman"/>
        <family val="1"/>
      </rPr>
      <t>700</t>
    </r>
    <r>
      <rPr>
        <sz val="12"/>
        <rFont val="方正仿宋_GBK"/>
        <charset val="134"/>
      </rPr>
      <t>亩；建设标准化设施大棚</t>
    </r>
    <r>
      <rPr>
        <sz val="12"/>
        <rFont val="Times New Roman"/>
        <family val="1"/>
      </rPr>
      <t>350</t>
    </r>
    <r>
      <rPr>
        <sz val="12"/>
        <rFont val="方正仿宋_GBK"/>
        <charset val="134"/>
      </rPr>
      <t>亩，配套水肥药一体化设施，包括热镀锌钢骨架、高透光</t>
    </r>
    <r>
      <rPr>
        <sz val="12"/>
        <rFont val="Times New Roman"/>
        <family val="1"/>
      </rPr>
      <t>PO</t>
    </r>
    <r>
      <rPr>
        <sz val="12"/>
        <rFont val="方正仿宋_GBK"/>
        <charset val="134"/>
      </rPr>
      <t>薄膜覆盖、手动卷膜通风及滴灌系统等。</t>
    </r>
    <r>
      <rPr>
        <sz val="12"/>
        <rFont val="Times New Roman"/>
        <family val="1"/>
      </rPr>
      <t xml:space="preserve">
3.</t>
    </r>
    <r>
      <rPr>
        <sz val="12"/>
        <rFont val="方正仿宋_GBK"/>
        <charset val="134"/>
      </rPr>
      <t>红格镇</t>
    </r>
    <r>
      <rPr>
        <sz val="12"/>
        <rFont val="Times New Roman"/>
        <family val="1"/>
      </rPr>
      <t>30T/d</t>
    </r>
    <r>
      <rPr>
        <sz val="12"/>
        <rFont val="方正仿宋_GBK"/>
        <charset val="134"/>
      </rPr>
      <t>农产品烘干生产线建设项目：购置袋式烘干机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台，厢式烘干机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台，建设</t>
    </r>
    <r>
      <rPr>
        <sz val="12"/>
        <rFont val="Times New Roman"/>
        <family val="1"/>
      </rPr>
      <t xml:space="preserve">30 </t>
    </r>
    <r>
      <rPr>
        <sz val="12"/>
        <rFont val="方正仿宋_GBK"/>
        <charset val="134"/>
      </rPr>
      <t>吨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天的烘干生产线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条。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</si>
  <si>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月完成</t>
    </r>
    <r>
      <rPr>
        <sz val="12"/>
        <rFont val="Times New Roman"/>
        <family val="1"/>
      </rPr>
      <t>300</t>
    </r>
    <r>
      <rPr>
        <sz val="12"/>
        <rFont val="方正仿宋_GBK"/>
        <charset val="134"/>
      </rPr>
      <t>亩土地平整；</t>
    </r>
    <r>
      <rPr>
        <sz val="12"/>
        <rFont val="Times New Roman"/>
        <family val="1"/>
      </rPr>
      <t xml:space="preserve">
8</t>
    </r>
    <r>
      <rPr>
        <sz val="12"/>
        <rFont val="方正仿宋_GBK"/>
        <charset val="134"/>
      </rPr>
      <t>月完成</t>
    </r>
    <r>
      <rPr>
        <sz val="12"/>
        <rFont val="Times New Roman"/>
        <family val="1"/>
      </rPr>
      <t>40</t>
    </r>
    <r>
      <rPr>
        <sz val="12"/>
        <rFont val="方正仿宋_GBK"/>
        <charset val="134"/>
      </rPr>
      <t>亩智能化大棚、</t>
    </r>
    <r>
      <rPr>
        <sz val="12"/>
        <rFont val="Times New Roman"/>
        <family val="1"/>
      </rPr>
      <t>260</t>
    </r>
    <r>
      <rPr>
        <sz val="12"/>
        <rFont val="方正仿宋_GBK"/>
        <charset val="134"/>
      </rPr>
      <t>亩标准化大棚主体建设；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</t>
    </r>
    <r>
      <rPr>
        <sz val="12"/>
        <rFont val="Times New Roman"/>
        <family val="1"/>
      </rPr>
      <t>40</t>
    </r>
    <r>
      <rPr>
        <sz val="12"/>
        <rFont val="方正仿宋_GBK"/>
        <charset val="134"/>
      </rPr>
      <t>亩智能化大棚环控设备、水肥药一体化系统及智能中控系统安装调试。</t>
    </r>
  </si>
  <si>
    <r>
      <rPr>
        <sz val="12"/>
        <rFont val="方正仿宋_GBK"/>
        <charset val="134"/>
      </rPr>
      <t>食品科技集团、田野创新、热科院南亚所、攀西良田等</t>
    </r>
  </si>
  <si>
    <r>
      <rPr>
        <sz val="12"/>
        <rFont val="方正仿宋_GBK"/>
        <charset val="134"/>
      </rPr>
      <t>金沙新隆片区光伏提灌项目</t>
    </r>
  </si>
  <si>
    <r>
      <rPr>
        <sz val="12"/>
        <rFont val="方正仿宋_GBK"/>
        <charset val="134"/>
      </rPr>
      <t>新建太阳能泵站、沉砂池，整治山坪塘，配套出水管道</t>
    </r>
    <r>
      <rPr>
        <sz val="12"/>
        <rFont val="Times New Roman"/>
        <family val="1"/>
      </rPr>
      <t>9.45</t>
    </r>
    <r>
      <rPr>
        <sz val="12"/>
        <rFont val="方正仿宋_GBK"/>
        <charset val="134"/>
      </rPr>
      <t>千米、配水干管</t>
    </r>
    <r>
      <rPr>
        <sz val="12"/>
        <rFont val="Times New Roman"/>
        <family val="1"/>
      </rPr>
      <t>2.19</t>
    </r>
    <r>
      <rPr>
        <sz val="12"/>
        <rFont val="方正仿宋_GBK"/>
        <charset val="134"/>
      </rPr>
      <t>千米，建设信息化测量系统。</t>
    </r>
  </si>
  <si>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月项目完工。</t>
    </r>
  </si>
  <si>
    <r>
      <rPr>
        <sz val="12"/>
        <rFont val="方正仿宋_GBK"/>
        <charset val="134"/>
      </rPr>
      <t>黑金椹桑椹深加工综合利用项目</t>
    </r>
  </si>
  <si>
    <r>
      <rPr>
        <sz val="12"/>
        <rFont val="方正仿宋_GBK"/>
        <charset val="134"/>
      </rPr>
      <t>惠民镇</t>
    </r>
  </si>
  <si>
    <r>
      <rPr>
        <sz val="12"/>
        <rFont val="方正仿宋_GBK"/>
        <charset val="134"/>
      </rPr>
      <t>新建厂房及年产</t>
    </r>
    <r>
      <rPr>
        <sz val="12"/>
        <rFont val="Times New Roman"/>
        <family val="1"/>
      </rPr>
      <t>5000</t>
    </r>
    <r>
      <rPr>
        <sz val="12"/>
        <rFont val="方正仿宋_GBK"/>
        <charset val="134"/>
      </rPr>
      <t>吨果汁饮料生产线，升级烘干与冷库设施，建设果酱研发中试平台。</t>
    </r>
  </si>
  <si>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月完成厂房及配套房建设；</t>
    </r>
    <r>
      <rPr>
        <sz val="12"/>
        <rFont val="Times New Roman"/>
        <family val="1"/>
      </rPr>
      <t xml:space="preserve">
4</t>
    </r>
    <r>
      <rPr>
        <sz val="12"/>
        <rFont val="方正仿宋_GBK"/>
        <charset val="134"/>
      </rPr>
      <t>月完成生产线安装并试运行；</t>
    </r>
    <r>
      <rPr>
        <sz val="12"/>
        <rFont val="Times New Roman"/>
        <family val="1"/>
      </rPr>
      <t xml:space="preserve">
8</t>
    </r>
    <r>
      <rPr>
        <sz val="12"/>
        <rFont val="方正仿宋_GBK"/>
        <charset val="134"/>
      </rPr>
      <t>月项目完工。</t>
    </r>
  </si>
  <si>
    <r>
      <rPr>
        <sz val="12"/>
        <rFont val="方正仿宋_GBK"/>
        <charset val="134"/>
      </rPr>
      <t>四川黑金椹阳光农业有限公司</t>
    </r>
  </si>
  <si>
    <r>
      <rPr>
        <b/>
        <sz val="12"/>
        <rFont val="方正楷体_GBK"/>
        <charset val="134"/>
      </rPr>
      <t>（二）新开工（</t>
    </r>
    <r>
      <rPr>
        <b/>
        <sz val="12"/>
        <rFont val="Times New Roman"/>
        <family val="1"/>
      </rPr>
      <t>20</t>
    </r>
    <r>
      <rPr>
        <b/>
        <sz val="12"/>
        <rFont val="方正楷体_GBK"/>
        <charset val="134"/>
      </rPr>
      <t>个，总投资</t>
    </r>
    <r>
      <rPr>
        <b/>
        <sz val="12"/>
        <rFont val="Times New Roman"/>
        <family val="1"/>
      </rPr>
      <t>50.7</t>
    </r>
    <r>
      <rPr>
        <b/>
        <sz val="12"/>
        <rFont val="方正楷体_GBK"/>
        <charset val="134"/>
      </rPr>
      <t>亿元，</t>
    </r>
    <r>
      <rPr>
        <b/>
        <sz val="12"/>
        <rFont val="Times New Roman"/>
        <family val="1"/>
      </rPr>
      <t>2026</t>
    </r>
    <r>
      <rPr>
        <b/>
        <sz val="12"/>
        <rFont val="方正楷体_GBK"/>
        <charset val="134"/>
      </rPr>
      <t>年投资11.38亿元）</t>
    </r>
  </si>
  <si>
    <r>
      <rPr>
        <sz val="12"/>
        <rFont val="方正仿宋_GBK"/>
        <charset val="134"/>
      </rPr>
      <t>盐边县</t>
    </r>
    <r>
      <rPr>
        <sz val="12"/>
        <rFont val="Times New Roman"/>
        <family val="1"/>
      </rPr>
      <t>“</t>
    </r>
    <r>
      <rPr>
        <sz val="12"/>
        <rFont val="方正仿宋_GBK"/>
        <charset val="134"/>
      </rPr>
      <t>天府森林四库</t>
    </r>
    <r>
      <rPr>
        <sz val="12"/>
        <rFont val="Times New Roman"/>
        <family val="1"/>
      </rPr>
      <t>”</t>
    </r>
    <r>
      <rPr>
        <sz val="12"/>
        <rFont val="方正仿宋_GBK"/>
        <charset val="134"/>
      </rPr>
      <t>一期</t>
    </r>
    <r>
      <rPr>
        <sz val="12"/>
        <rFont val="Times New Roman"/>
        <family val="1"/>
      </rPr>
      <t>——</t>
    </r>
    <r>
      <rPr>
        <sz val="12"/>
        <rFont val="方正仿宋_GBK"/>
        <charset val="134"/>
      </rPr>
      <t>全产业链培育项目</t>
    </r>
  </si>
  <si>
    <r>
      <rPr>
        <sz val="12"/>
        <rFont val="方正仿宋_GBK"/>
        <charset val="134"/>
      </rPr>
      <t>实施集约人工林栽培</t>
    </r>
    <r>
      <rPr>
        <sz val="12"/>
        <rFont val="Times New Roman"/>
        <family val="1"/>
      </rPr>
      <t>3810</t>
    </r>
    <r>
      <rPr>
        <sz val="12"/>
        <rFont val="方正仿宋_GBK"/>
        <charset val="134"/>
      </rPr>
      <t>亩；实施人工商品林改培</t>
    </r>
    <r>
      <rPr>
        <sz val="12"/>
        <rFont val="Times New Roman"/>
        <family val="1"/>
      </rPr>
      <t>3560</t>
    </r>
    <r>
      <rPr>
        <sz val="12"/>
        <rFont val="方正仿宋_GBK"/>
        <charset val="134"/>
      </rPr>
      <t>亩；实施天然商品林修复</t>
    </r>
    <r>
      <rPr>
        <sz val="12"/>
        <rFont val="Times New Roman"/>
        <family val="1"/>
      </rPr>
      <t>39770</t>
    </r>
    <r>
      <rPr>
        <sz val="12"/>
        <rFont val="方正仿宋_GBK"/>
        <charset val="134"/>
      </rPr>
      <t>亩；实施公益林修复</t>
    </r>
    <r>
      <rPr>
        <sz val="12"/>
        <rFont val="Times New Roman"/>
        <family val="1"/>
      </rPr>
      <t>2680</t>
    </r>
    <r>
      <rPr>
        <sz val="12"/>
        <rFont val="方正仿宋_GBK"/>
        <charset val="134"/>
      </rPr>
      <t>亩；发展林下经济，包括番茄育苗设施</t>
    </r>
    <r>
      <rPr>
        <sz val="12"/>
        <rFont val="Times New Roman"/>
        <family val="1"/>
      </rPr>
      <t>200</t>
    </r>
    <r>
      <rPr>
        <sz val="12"/>
        <rFont val="方正仿宋_GBK"/>
        <charset val="134"/>
      </rPr>
      <t>亩、林下菊芋种植</t>
    </r>
    <r>
      <rPr>
        <sz val="12"/>
        <rFont val="Times New Roman"/>
        <family val="1"/>
      </rPr>
      <t>4070</t>
    </r>
    <r>
      <rPr>
        <sz val="12"/>
        <rFont val="方正仿宋_GBK"/>
        <charset val="134"/>
      </rPr>
      <t>亩；新建产业道路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公里、管护用房</t>
    </r>
    <r>
      <rPr>
        <sz val="12"/>
        <rFont val="Times New Roman"/>
        <family val="1"/>
      </rPr>
      <t>480</t>
    </r>
    <r>
      <rPr>
        <sz val="12"/>
        <rFont val="方正仿宋_GBK"/>
        <charset val="134"/>
      </rPr>
      <t>平方米、消防（灌溉）水池</t>
    </r>
    <r>
      <rPr>
        <sz val="12"/>
        <rFont val="Times New Roman"/>
        <family val="1"/>
      </rPr>
      <t>120</t>
    </r>
    <r>
      <rPr>
        <sz val="12"/>
        <rFont val="方正仿宋_GBK"/>
        <charset val="134"/>
      </rPr>
      <t>个、光伏提灌站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座等。</t>
    </r>
  </si>
  <si>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月完成森林抚育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万亩。</t>
    </r>
  </si>
  <si>
    <r>
      <rPr>
        <sz val="12"/>
        <rFont val="方正仿宋_GBK"/>
        <charset val="134"/>
      </rPr>
      <t>盐边建工集团</t>
    </r>
  </si>
  <si>
    <r>
      <rPr>
        <sz val="12"/>
        <rFont val="方正仿宋_GBK"/>
        <charset val="134"/>
      </rPr>
      <t>沙坝水库工程</t>
    </r>
  </si>
  <si>
    <r>
      <rPr>
        <sz val="12"/>
        <rFont val="方正仿宋_GBK"/>
        <charset val="134"/>
      </rPr>
      <t>红果彝族乡</t>
    </r>
  </si>
  <si>
    <r>
      <rPr>
        <sz val="12"/>
        <rFont val="方正仿宋_GBK"/>
        <charset val="134"/>
      </rPr>
      <t>新建中型水库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座，总库容</t>
    </r>
    <r>
      <rPr>
        <sz val="12"/>
        <rFont val="Times New Roman"/>
        <family val="1"/>
      </rPr>
      <t>1117</t>
    </r>
    <r>
      <rPr>
        <sz val="12"/>
        <rFont val="方正仿宋_GBK"/>
        <charset val="134"/>
      </rPr>
      <t>万立方米，干渠全长</t>
    </r>
    <r>
      <rPr>
        <sz val="12"/>
        <rFont val="Times New Roman"/>
        <family val="1"/>
      </rPr>
      <t>34.3</t>
    </r>
    <r>
      <rPr>
        <sz val="12"/>
        <rFont val="方正仿宋_GBK"/>
        <charset val="134"/>
      </rPr>
      <t>千米。</t>
    </r>
  </si>
  <si>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月开工。</t>
    </r>
  </si>
  <si>
    <r>
      <rPr>
        <sz val="12"/>
        <rFont val="方正仿宋_GBK"/>
        <charset val="134"/>
      </rPr>
      <t>盐边县润盐智慧水务科技有限公司</t>
    </r>
  </si>
  <si>
    <r>
      <rPr>
        <sz val="12"/>
        <rFont val="方正仿宋_GBK"/>
        <charset val="134"/>
      </rPr>
      <t>攀枝花盐边县桐子林镇、新九镇全域土地综合整治项目</t>
    </r>
  </si>
  <si>
    <r>
      <rPr>
        <sz val="12"/>
        <rFont val="方正仿宋_GBK"/>
        <charset val="134"/>
      </rPr>
      <t>桐子林镇、新九镇</t>
    </r>
  </si>
  <si>
    <r>
      <rPr>
        <sz val="12"/>
        <rFont val="方正仿宋_GBK"/>
        <charset val="134"/>
      </rPr>
      <t>在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个社区、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个村实施农用地整治，配套生态保护修复、地质灾害防治、乡村产业导入及历史文化保护等。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</si>
  <si>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月完成工程总量的</t>
    </r>
    <r>
      <rPr>
        <sz val="12"/>
        <rFont val="Times New Roman"/>
        <family val="1"/>
      </rPr>
      <t>25%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</si>
  <si>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桐子林镇、新九镇、土地集团、四川钒钛、盐边发展集团等</t>
    </r>
  </si>
  <si>
    <r>
      <rPr>
        <sz val="12"/>
        <rFont val="方正仿宋_GBK"/>
        <charset val="134"/>
      </rPr>
      <t>林业生态价值转化示范园项目</t>
    </r>
  </si>
  <si>
    <r>
      <rPr>
        <sz val="12"/>
        <rFont val="方正仿宋_GBK"/>
        <charset val="134"/>
      </rPr>
      <t>营林建设</t>
    </r>
    <r>
      <rPr>
        <sz val="12"/>
        <rFont val="Times New Roman"/>
        <family val="1"/>
      </rPr>
      <t>1.2</t>
    </r>
    <r>
      <rPr>
        <sz val="12"/>
        <rFont val="方正仿宋_GBK"/>
        <charset val="134"/>
      </rPr>
      <t>万亩，林下产业建设</t>
    </r>
    <r>
      <rPr>
        <sz val="12"/>
        <rFont val="Times New Roman"/>
        <family val="1"/>
      </rPr>
      <t>3900</t>
    </r>
    <r>
      <rPr>
        <sz val="12"/>
        <rFont val="方正仿宋_GBK"/>
        <charset val="134"/>
      </rPr>
      <t>亩，改造乡村风貌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万平方米，新建道路</t>
    </r>
    <r>
      <rPr>
        <sz val="12"/>
        <rFont val="Times New Roman"/>
        <family val="1"/>
      </rPr>
      <t>45</t>
    </r>
    <r>
      <rPr>
        <sz val="12"/>
        <rFont val="方正仿宋_GBK"/>
        <charset val="134"/>
      </rPr>
      <t>公里，配套蓄水池、生产用房、加工厂房等。</t>
    </r>
  </si>
  <si>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月完成森林抚育</t>
    </r>
    <r>
      <rPr>
        <sz val="12"/>
        <rFont val="Times New Roman"/>
        <family val="1"/>
      </rPr>
      <t>0.8</t>
    </r>
    <r>
      <rPr>
        <sz val="12"/>
        <rFont val="方正仿宋_GBK"/>
        <charset val="134"/>
      </rPr>
      <t>万亩。</t>
    </r>
  </si>
  <si>
    <r>
      <rPr>
        <sz val="12"/>
        <rFont val="方正仿宋_GBK"/>
        <charset val="134"/>
      </rPr>
      <t>锦禅农业百万羽蛋鸡养殖项目</t>
    </r>
  </si>
  <si>
    <r>
      <rPr>
        <sz val="12"/>
        <rFont val="方正仿宋_GBK"/>
        <charset val="134"/>
      </rPr>
      <t>建设标准化蛋鸡舍、鸡粪资源化利用车间，配套蛋库、蛋品自动化处理设备等。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</si>
  <si>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9</t>
    </r>
    <r>
      <rPr>
        <sz val="12"/>
        <rFont val="方正仿宋_GBK"/>
        <charset val="134"/>
      </rPr>
      <t>月完成设备安装；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月项目完工。</t>
    </r>
  </si>
  <si>
    <r>
      <rPr>
        <sz val="12"/>
        <rFont val="方正仿宋_GBK"/>
        <charset val="134"/>
      </rPr>
      <t>贵州锦禅农业有限公司</t>
    </r>
  </si>
  <si>
    <r>
      <rPr>
        <sz val="12"/>
        <rFont val="方正仿宋_GBK"/>
        <charset val="134"/>
      </rPr>
      <t>重点流域农业面源污染综合治理项目</t>
    </r>
  </si>
  <si>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个乡镇</t>
    </r>
  </si>
  <si>
    <r>
      <rPr>
        <sz val="12"/>
        <rFont val="方正仿宋_GBK"/>
        <charset val="134"/>
      </rPr>
      <t>土建工程：建设生产车间、发酵车间、堆粪场、化粪池、黑膜贮存池，硬化污道、运动场；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田间工程：建设还田管网、还田贮存池、径流集蓄池、氮磷回用管网，购置仪器设备。</t>
    </r>
  </si>
  <si>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月完成工程总量的</t>
    </r>
    <r>
      <rPr>
        <sz val="12"/>
        <rFont val="Times New Roman"/>
        <family val="1"/>
      </rPr>
      <t>50</t>
    </r>
    <r>
      <rPr>
        <sz val="12"/>
        <rFont val="方正仿宋_GBK"/>
        <charset val="134"/>
      </rPr>
      <t>％。</t>
    </r>
  </si>
  <si>
    <r>
      <rPr>
        <sz val="12"/>
        <rFont val="方正仿宋_GBK"/>
        <charset val="134"/>
      </rPr>
      <t>县农业农村局</t>
    </r>
  </si>
  <si>
    <r>
      <rPr>
        <sz val="12"/>
        <rFont val="方正仿宋_GBK"/>
        <charset val="134"/>
      </rPr>
      <t>国胜茶全产业链发展项目</t>
    </r>
  </si>
  <si>
    <r>
      <rPr>
        <sz val="12"/>
        <rFont val="方正仿宋_GBK"/>
        <charset val="134"/>
      </rPr>
      <t>国胜乡</t>
    </r>
  </si>
  <si>
    <r>
      <rPr>
        <sz val="12"/>
        <rFont val="方正仿宋_GBK"/>
        <charset val="134"/>
      </rPr>
      <t>改造提升标准化茶叶基地</t>
    </r>
    <r>
      <rPr>
        <sz val="12"/>
        <rFont val="Times New Roman"/>
        <family val="1"/>
      </rPr>
      <t>500</t>
    </r>
    <r>
      <rPr>
        <sz val="12"/>
        <rFont val="方正仿宋_GBK"/>
        <charset val="134"/>
      </rPr>
      <t>亩；打造高标准茶叶加工车间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座；国胜茶品牌打造，举办新茶发布会，参加农博会等展会活动。</t>
    </r>
  </si>
  <si>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月完成加工厂建设；</t>
    </r>
    <r>
      <rPr>
        <sz val="12"/>
        <rFont val="Times New Roman"/>
        <family val="1"/>
      </rPr>
      <t xml:space="preserve">                 
9</t>
    </r>
    <r>
      <rPr>
        <sz val="12"/>
        <rFont val="方正仿宋_GBK"/>
        <charset val="134"/>
      </rPr>
      <t>月底完成茶叶基地建设；</t>
    </r>
    <r>
      <rPr>
        <sz val="12"/>
        <rFont val="Times New Roman"/>
        <family val="1"/>
      </rPr>
      <t xml:space="preserve">           
12</t>
    </r>
    <r>
      <rPr>
        <sz val="12"/>
        <rFont val="方正仿宋_GBK"/>
        <charset val="134"/>
      </rPr>
      <t>月底完成总工程量的</t>
    </r>
    <r>
      <rPr>
        <sz val="12"/>
        <rFont val="Times New Roman"/>
        <family val="1"/>
      </rPr>
      <t>20%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</si>
  <si>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滋味盐边食品科技集团</t>
    </r>
  </si>
  <si>
    <r>
      <rPr>
        <sz val="12"/>
        <rFont val="Times New Roman"/>
        <family val="1"/>
      </rPr>
      <t>2026</t>
    </r>
    <r>
      <rPr>
        <sz val="12"/>
        <rFont val="方正仿宋_GBK"/>
        <charset val="134"/>
      </rPr>
      <t>年巩固拓展脱贫攻坚成果同乡村振兴有效衔接资金项目</t>
    </r>
  </si>
  <si>
    <r>
      <rPr>
        <sz val="12"/>
        <rFont val="方正仿宋_GBK"/>
        <charset val="134"/>
      </rPr>
      <t>实施产业发展、公共支出、农村人居环境整治、乡村振兴重点村扶持、小型公益性基础设施建设等。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</si>
  <si>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月开展项目前期核实与实施清单编制工作，完成第一季度准备工作。</t>
    </r>
    <r>
      <rPr>
        <sz val="12"/>
        <rFont val="Times New Roman"/>
        <family val="1"/>
      </rPr>
      <t xml:space="preserve">
6</t>
    </r>
    <r>
      <rPr>
        <sz val="12"/>
        <rFont val="方正仿宋_GBK"/>
        <charset val="134"/>
      </rPr>
      <t>月开展第一批财政衔接资金项目建设，完成资金计划下达与项目启动。</t>
    </r>
    <r>
      <rPr>
        <sz val="12"/>
        <rFont val="Times New Roman"/>
        <family val="1"/>
      </rPr>
      <t xml:space="preserve">
9</t>
    </r>
    <r>
      <rPr>
        <sz val="12"/>
        <rFont val="方正仿宋_GBK"/>
        <charset val="134"/>
      </rPr>
      <t>月开展第二批财政衔接资金项目建设，完成资金计划下达与项目启动。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月开展全年项目收尾与验收，完成第一、二批资金项目建设任务。</t>
    </r>
  </si>
  <si>
    <r>
      <rPr>
        <sz val="12"/>
        <rFont val="方正仿宋_GBK"/>
        <charset val="134"/>
      </rPr>
      <t>各村（社区）村民委员会、县级相关部门</t>
    </r>
  </si>
  <si>
    <r>
      <rPr>
        <sz val="12"/>
        <rFont val="方正仿宋_GBK"/>
        <charset val="134"/>
      </rPr>
      <t>金沙江干热河谷生态保护与修复项目（盐边县段）</t>
    </r>
  </si>
  <si>
    <r>
      <rPr>
        <sz val="12"/>
        <rFont val="方正仿宋_GBK"/>
        <charset val="134"/>
      </rPr>
      <t>桐子林镇等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个乡镇</t>
    </r>
  </si>
  <si>
    <r>
      <rPr>
        <sz val="12"/>
        <rFont val="方正仿宋_GBK"/>
        <charset val="134"/>
      </rPr>
      <t>人工造乔木林</t>
    </r>
    <r>
      <rPr>
        <sz val="12"/>
        <rFont val="Times New Roman"/>
        <family val="1"/>
      </rPr>
      <t>2300</t>
    </r>
    <r>
      <rPr>
        <sz val="12"/>
        <rFont val="方正仿宋_GBK"/>
        <charset val="134"/>
      </rPr>
      <t>亩，退化林修复</t>
    </r>
    <r>
      <rPr>
        <sz val="12"/>
        <rFont val="Times New Roman"/>
        <family val="1"/>
      </rPr>
      <t>5.27</t>
    </r>
    <r>
      <rPr>
        <sz val="12"/>
        <rFont val="方正仿宋_GBK"/>
        <charset val="134"/>
      </rPr>
      <t>万亩，建设小型水利水保设施</t>
    </r>
    <r>
      <rPr>
        <sz val="12"/>
        <rFont val="Times New Roman"/>
        <family val="1"/>
      </rPr>
      <t>82</t>
    </r>
    <r>
      <rPr>
        <sz val="12"/>
        <rFont val="方正仿宋_GBK"/>
        <charset val="134"/>
      </rPr>
      <t>处、作业便道</t>
    </r>
    <r>
      <rPr>
        <sz val="12"/>
        <rFont val="Times New Roman"/>
        <family val="1"/>
      </rPr>
      <t>40</t>
    </r>
    <r>
      <rPr>
        <sz val="12"/>
        <rFont val="方正仿宋_GBK"/>
        <charset val="134"/>
      </rPr>
      <t>公里。</t>
    </r>
  </si>
  <si>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月完成退化林修复及部分基础设施建设。</t>
    </r>
  </si>
  <si>
    <r>
      <rPr>
        <sz val="12"/>
        <rFont val="方正仿宋_GBK"/>
        <charset val="134"/>
      </rPr>
      <t>市林业局</t>
    </r>
  </si>
  <si>
    <r>
      <rPr>
        <sz val="12"/>
        <rFont val="Times New Roman"/>
        <family val="1"/>
      </rPr>
      <t>2026</t>
    </r>
    <r>
      <rPr>
        <sz val="12"/>
        <rFont val="方正仿宋_GBK"/>
        <charset val="134"/>
      </rPr>
      <t>年高标准农田建设项目</t>
    </r>
  </si>
  <si>
    <r>
      <rPr>
        <sz val="12"/>
        <rFont val="方正仿宋_GBK"/>
        <charset val="134"/>
      </rPr>
      <t>渔门镇、温泉彝族乡</t>
    </r>
  </si>
  <si>
    <r>
      <rPr>
        <sz val="12"/>
        <rFont val="方正仿宋_GBK"/>
        <charset val="134"/>
      </rPr>
      <t>高标准农田新建</t>
    </r>
    <r>
      <rPr>
        <sz val="12"/>
        <rFont val="Times New Roman"/>
        <family val="1"/>
      </rPr>
      <t>1.5</t>
    </r>
    <r>
      <rPr>
        <sz val="12"/>
        <rFont val="方正仿宋_GBK"/>
        <charset val="134"/>
      </rPr>
      <t>万亩，改造提升</t>
    </r>
    <r>
      <rPr>
        <sz val="12"/>
        <rFont val="Times New Roman"/>
        <family val="1"/>
      </rPr>
      <t>2000</t>
    </r>
    <r>
      <rPr>
        <sz val="12"/>
        <rFont val="方正仿宋_GBK"/>
        <charset val="134"/>
      </rPr>
      <t>亩。</t>
    </r>
  </si>
  <si>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月完成工程总量的</t>
    </r>
    <r>
      <rPr>
        <sz val="12"/>
        <rFont val="Times New Roman"/>
        <family val="1"/>
      </rPr>
      <t>30%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</si>
  <si>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金鹌鹑共富产业园项目</t>
    </r>
  </si>
  <si>
    <r>
      <rPr>
        <sz val="12"/>
        <rFont val="方正仿宋_GBK"/>
        <charset val="134"/>
      </rPr>
      <t>红格镇、永兴镇等</t>
    </r>
  </si>
  <si>
    <r>
      <rPr>
        <sz val="12"/>
        <rFont val="方正仿宋_GBK"/>
        <charset val="134"/>
      </rPr>
      <t>建设鹌鹑养殖场，配套育雏区、养殖区、肉蛋加工区、体验区、粪污处理区等。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</si>
  <si>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月项目完工。</t>
    </r>
  </si>
  <si>
    <r>
      <rPr>
        <sz val="12"/>
        <rFont val="方正仿宋_GBK"/>
        <charset val="134"/>
      </rPr>
      <t>盐边大笮共福乡村发展有限公司</t>
    </r>
  </si>
  <si>
    <r>
      <rPr>
        <sz val="12"/>
        <rFont val="Times New Roman"/>
        <family val="1"/>
      </rPr>
      <t>2025</t>
    </r>
    <r>
      <rPr>
        <sz val="12"/>
        <rFont val="方正仿宋_GBK"/>
        <charset val="134"/>
      </rPr>
      <t>年以工代赈示范工程</t>
    </r>
  </si>
  <si>
    <r>
      <rPr>
        <sz val="12"/>
        <rFont val="方正仿宋_GBK"/>
        <charset val="134"/>
      </rPr>
      <t>渔门镇、红宝苗族彝族乡</t>
    </r>
  </si>
  <si>
    <r>
      <rPr>
        <sz val="12"/>
        <rFont val="方正仿宋_GBK"/>
        <charset val="134"/>
      </rPr>
      <t>1.渔门镇犀牛村</t>
    </r>
    <r>
      <rPr>
        <sz val="12"/>
        <rFont val="Times New Roman"/>
        <family val="1"/>
      </rPr>
      <t>2025</t>
    </r>
    <r>
      <rPr>
        <sz val="12"/>
        <rFont val="方正仿宋_GBK"/>
        <charset val="134"/>
      </rPr>
      <t>年第三批以工代赈示范工程：改扩建道路</t>
    </r>
    <r>
      <rPr>
        <sz val="12"/>
        <rFont val="Times New Roman"/>
        <family val="1"/>
      </rPr>
      <t>8.7</t>
    </r>
    <r>
      <rPr>
        <sz val="12"/>
        <rFont val="方正仿宋_GBK"/>
        <charset val="134"/>
      </rPr>
      <t>公里，路面宽度</t>
    </r>
    <r>
      <rPr>
        <sz val="12"/>
        <rFont val="Times New Roman"/>
        <family val="1"/>
      </rPr>
      <t>3.5</t>
    </r>
    <r>
      <rPr>
        <sz val="12"/>
        <rFont val="方正仿宋_GBK"/>
        <charset val="134"/>
      </rPr>
      <t>米，配套排水沟、挡墙、涵洞等。</t>
    </r>
    <r>
      <rPr>
        <sz val="12"/>
        <rFont val="Times New Roman"/>
        <family val="1"/>
      </rPr>
      <t xml:space="preserve">
2.</t>
    </r>
    <r>
      <rPr>
        <sz val="12"/>
        <rFont val="方正仿宋_GBK"/>
        <charset val="134"/>
      </rPr>
      <t>红宝苗族彝族乡择木龙村</t>
    </r>
    <r>
      <rPr>
        <sz val="12"/>
        <rFont val="Times New Roman"/>
        <family val="1"/>
      </rPr>
      <t>2025</t>
    </r>
    <r>
      <rPr>
        <sz val="12"/>
        <rFont val="方正仿宋_GBK"/>
        <charset val="134"/>
      </rPr>
      <t>年第三批以工代赈示范工程：改扩建道路</t>
    </r>
    <r>
      <rPr>
        <sz val="12"/>
        <rFont val="Times New Roman"/>
        <family val="1"/>
      </rPr>
      <t>6.9</t>
    </r>
    <r>
      <rPr>
        <sz val="12"/>
        <rFont val="方正仿宋_GBK"/>
        <charset val="134"/>
      </rPr>
      <t>公里，路面宽度</t>
    </r>
    <r>
      <rPr>
        <sz val="12"/>
        <rFont val="Times New Roman"/>
        <family val="1"/>
      </rPr>
      <t>4.5</t>
    </r>
    <r>
      <rPr>
        <sz val="12"/>
        <rFont val="方正仿宋_GBK"/>
        <charset val="134"/>
      </rPr>
      <t>米，配套排水沟、挡墙等。</t>
    </r>
    <r>
      <rPr>
        <sz val="12"/>
        <rFont val="Times New Roman"/>
        <family val="1"/>
      </rPr>
      <t xml:space="preserve">
3.</t>
    </r>
    <r>
      <rPr>
        <sz val="12"/>
        <rFont val="方正仿宋_GBK"/>
        <charset val="134"/>
      </rPr>
      <t>渔门镇东风村</t>
    </r>
    <r>
      <rPr>
        <sz val="12"/>
        <rFont val="Times New Roman"/>
        <family val="1"/>
      </rPr>
      <t>2025</t>
    </r>
    <r>
      <rPr>
        <sz val="12"/>
        <rFont val="方正仿宋_GBK"/>
        <charset val="134"/>
      </rPr>
      <t>年第四批以工代赈示范工程：改扩建道路</t>
    </r>
    <r>
      <rPr>
        <sz val="12"/>
        <rFont val="Times New Roman"/>
        <family val="1"/>
      </rPr>
      <t>19.47</t>
    </r>
    <r>
      <rPr>
        <sz val="12"/>
        <rFont val="方正仿宋_GBK"/>
        <charset val="134"/>
      </rPr>
      <t>公里，路面宽度</t>
    </r>
    <r>
      <rPr>
        <sz val="12"/>
        <rFont val="Times New Roman"/>
        <family val="1"/>
      </rPr>
      <t>3.5</t>
    </r>
    <r>
      <rPr>
        <sz val="12"/>
        <rFont val="方正仿宋_GBK"/>
        <charset val="134"/>
      </rPr>
      <t>米，配套挡土墙、蓄水池等。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</si>
  <si>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月完成渔门镇犀牛村、红宝苗族彝族乡择木龙村以工代赈示范工程；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月完成渔门镇东风村以工代赈示范工程。</t>
    </r>
  </si>
  <si>
    <r>
      <rPr>
        <sz val="12"/>
        <rFont val="方正仿宋_GBK"/>
        <charset val="134"/>
      </rPr>
      <t>渔门镇东风村、犀牛村及红宝苗族彝族乡择木龙村村民委员会</t>
    </r>
  </si>
  <si>
    <r>
      <rPr>
        <sz val="12"/>
        <rFont val="方正仿宋_GBK"/>
        <charset val="134"/>
      </rPr>
      <t>金芋健三产融合示范园建设项目</t>
    </r>
  </si>
  <si>
    <r>
      <rPr>
        <sz val="12"/>
        <rFont val="方正仿宋_GBK"/>
        <charset val="134"/>
      </rPr>
      <t>新建</t>
    </r>
    <r>
      <rPr>
        <sz val="12"/>
        <rFont val="Times New Roman"/>
        <family val="1"/>
      </rPr>
      <t>12000</t>
    </r>
    <r>
      <rPr>
        <sz val="12"/>
        <rFont val="方正仿宋_GBK"/>
        <charset val="134"/>
      </rPr>
      <t>平方米主体厂房，购置魔芋膳食纤维粉酶解发酵罐系统一套、原辅料混合系统一套、沸腾造粒系统一套、干燥系统一套，新建</t>
    </r>
    <r>
      <rPr>
        <sz val="12"/>
        <rFont val="Times New Roman"/>
        <family val="1"/>
      </rPr>
      <t>2500</t>
    </r>
    <r>
      <rPr>
        <sz val="12"/>
        <rFont val="方正仿宋_GBK"/>
        <charset val="134"/>
      </rPr>
      <t>平方米</t>
    </r>
    <r>
      <rPr>
        <sz val="12"/>
        <rFont val="Times New Roman"/>
        <family val="1"/>
      </rPr>
      <t>GMP</t>
    </r>
    <r>
      <rPr>
        <sz val="12"/>
        <rFont val="方正仿宋_GBK"/>
        <charset val="134"/>
      </rPr>
      <t>净化车间，建成配套完善的生产线。</t>
    </r>
  </si>
  <si>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月项目完工。</t>
    </r>
  </si>
  <si>
    <r>
      <rPr>
        <sz val="12"/>
        <rFont val="方正仿宋_GBK"/>
        <charset val="134"/>
      </rPr>
      <t>四川盐边金芋健生物科技有限公司</t>
    </r>
  </si>
  <si>
    <t>上海苏芫芒果深加工项目</t>
  </si>
  <si>
    <r>
      <rPr>
        <sz val="12"/>
        <rFont val="方正仿宋_GBK"/>
        <charset val="134"/>
      </rPr>
      <t>桐子林镇</t>
    </r>
  </si>
  <si>
    <r>
      <rPr>
        <sz val="12"/>
        <rFont val="方正仿宋_GBK"/>
        <charset val="134"/>
      </rPr>
      <t>建设智能化深加工中心、冷链物流分拣配送中心、副产物循环系统、数字化供应链平台、芒果文旅低空体验区等。</t>
    </r>
  </si>
  <si>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月开工，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月完成工程总量的</t>
    </r>
    <r>
      <rPr>
        <sz val="12"/>
        <rFont val="Times New Roman"/>
        <family val="1"/>
      </rPr>
      <t>20%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</si>
  <si>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上海苏芫供应链集团有限责任公司、滋味盐边食品科技集团</t>
    </r>
  </si>
  <si>
    <r>
      <rPr>
        <sz val="12"/>
        <rFont val="方正仿宋_GBK"/>
        <charset val="134"/>
      </rPr>
      <t>宜居宜业和美乡村示范片</t>
    </r>
  </si>
  <si>
    <r>
      <rPr>
        <sz val="12"/>
        <rFont val="方正仿宋_GBK"/>
        <charset val="134"/>
      </rPr>
      <t>实施农村人居环境整治，巩固</t>
    </r>
    <r>
      <rPr>
        <sz val="12"/>
        <rFont val="Times New Roman"/>
        <family val="1"/>
      </rPr>
      <t>“</t>
    </r>
    <r>
      <rPr>
        <sz val="12"/>
        <rFont val="方正仿宋_GBK"/>
        <charset val="134"/>
      </rPr>
      <t>三大革命</t>
    </r>
    <r>
      <rPr>
        <sz val="12"/>
        <rFont val="Times New Roman"/>
        <family val="1"/>
      </rPr>
      <t>”</t>
    </r>
    <r>
      <rPr>
        <sz val="12"/>
        <rFont val="方正仿宋_GBK"/>
        <charset val="134"/>
      </rPr>
      <t>质效；完善水利、道路、网络等基础设施，助推乡村特色产业发展；提升教育、医疗等公共服务水平，增进民生福祉；深化基层治理体系，提升村民自治水平等</t>
    </r>
  </si>
  <si>
    <r>
      <rPr>
        <sz val="12"/>
        <rFont val="方正仿宋_GBK"/>
        <charset val="134"/>
      </rPr>
      <t>盐边县红格移民安置区提灌站安全提升改造项目</t>
    </r>
  </si>
  <si>
    <r>
      <rPr>
        <sz val="11"/>
        <rFont val="方正仿宋_GBK"/>
        <charset val="134"/>
      </rPr>
      <t>红格镇益民村、新民村、鲊石村</t>
    </r>
  </si>
  <si>
    <r>
      <rPr>
        <sz val="12"/>
        <rFont val="方正仿宋_GBK"/>
        <charset val="134"/>
      </rPr>
      <t>提灌站及灌区提质改造，优化原五级提灌站布局，升级电气设备，建设自动化控制系统；实施灌区干支渠改管</t>
    </r>
    <r>
      <rPr>
        <sz val="12"/>
        <rFont val="Times New Roman"/>
        <family val="1"/>
      </rPr>
      <t>69.67km</t>
    </r>
    <r>
      <rPr>
        <sz val="12"/>
        <rFont val="方正仿宋_GBK"/>
        <charset val="134"/>
      </rPr>
      <t>，敷设田间灌溉管网</t>
    </r>
    <r>
      <rPr>
        <sz val="12"/>
        <rFont val="Times New Roman"/>
        <family val="1"/>
      </rPr>
      <t>138km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</si>
  <si>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金沙江流域优质蓝莓智慧化产业示范园项目</t>
    </r>
  </si>
  <si>
    <r>
      <rPr>
        <sz val="12"/>
        <rFont val="方正仿宋_GBK"/>
        <charset val="134"/>
      </rPr>
      <t>建设以智慧化农业为主的集中连片农业综合利用项目。</t>
    </r>
  </si>
  <si>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月开工，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月完成工程总量的</t>
    </r>
    <r>
      <rPr>
        <sz val="12"/>
        <rFont val="Times New Roman"/>
        <family val="1"/>
      </rPr>
      <t>20 %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</si>
  <si>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维先中和现代农业（云南）有限公司</t>
    </r>
  </si>
  <si>
    <r>
      <rPr>
        <sz val="12"/>
        <rFont val="方正仿宋_GBK"/>
        <charset val="134"/>
      </rPr>
      <t>桑葚现代农业园区项目（千亿级）</t>
    </r>
  </si>
  <si>
    <r>
      <rPr>
        <sz val="9"/>
        <rFont val="方正仿宋_GBK"/>
        <charset val="134"/>
      </rPr>
      <t>桐子林镇、渔门镇、惠民镇、永兴镇、国胜乡</t>
    </r>
  </si>
  <si>
    <r>
      <rPr>
        <sz val="12"/>
        <rFont val="方正仿宋_GBK"/>
        <charset val="134"/>
      </rPr>
      <t>建设桑椹干、桑椹深加工、果酒灌装等生产线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条，改造提升蚕茧加工及智能化生产线，推广优良蔟具</t>
    </r>
    <r>
      <rPr>
        <sz val="12"/>
        <rFont val="Times New Roman"/>
        <family val="1"/>
      </rPr>
      <t>25</t>
    </r>
    <r>
      <rPr>
        <sz val="12"/>
        <rFont val="方正仿宋_GBK"/>
        <charset val="134"/>
      </rPr>
      <t>万片、省力化采茧设备</t>
    </r>
    <r>
      <rPr>
        <sz val="12"/>
        <rFont val="Times New Roman"/>
        <family val="1"/>
      </rPr>
      <t>150</t>
    </r>
    <r>
      <rPr>
        <sz val="12"/>
        <rFont val="方正仿宋_GBK"/>
        <charset val="134"/>
      </rPr>
      <t>套；新建及改造标准化厂房、筛选场、保鲜库、速冻库等共计约</t>
    </r>
    <r>
      <rPr>
        <sz val="12"/>
        <rFont val="Times New Roman"/>
        <family val="1"/>
      </rPr>
      <t>1.1</t>
    </r>
    <r>
      <rPr>
        <sz val="12"/>
        <rFont val="方正仿宋_GBK"/>
        <charset val="134"/>
      </rPr>
      <t>万平方米，实施数智桑园标准化基地建设</t>
    </r>
    <r>
      <rPr>
        <sz val="12"/>
        <rFont val="Times New Roman"/>
        <family val="1"/>
      </rPr>
      <t>3000</t>
    </r>
    <r>
      <rPr>
        <sz val="12"/>
        <rFont val="方正仿宋_GBK"/>
        <charset val="134"/>
      </rPr>
      <t>亩、桑品种改良</t>
    </r>
    <r>
      <rPr>
        <sz val="12"/>
        <rFont val="Times New Roman"/>
        <family val="1"/>
      </rPr>
      <t>100</t>
    </r>
    <r>
      <rPr>
        <sz val="12"/>
        <rFont val="方正仿宋_GBK"/>
        <charset val="134"/>
      </rPr>
      <t>亩，开展品牌推介及关键共性技术攻关。</t>
    </r>
  </si>
  <si>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月完成项目工程总量</t>
    </r>
    <r>
      <rPr>
        <sz val="12"/>
        <rFont val="Times New Roman"/>
        <family val="1"/>
      </rPr>
      <t>40%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</si>
  <si>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中丝天成、宝桑园、誉兴农业等</t>
    </r>
  </si>
  <si>
    <r>
      <rPr>
        <sz val="12"/>
        <rFont val="方正仿宋_GBK"/>
        <charset val="134"/>
      </rPr>
      <t>移民后扶支持项目</t>
    </r>
  </si>
  <si>
    <r>
      <rPr>
        <sz val="10"/>
        <rFont val="方正仿宋_GBK"/>
        <charset val="134"/>
      </rPr>
      <t>红格镇、新九镇、桐子林镇、渔门镇、惠民镇、永兴镇、国胜乡、红果彝族乡、共和乡</t>
    </r>
  </si>
  <si>
    <r>
      <rPr>
        <sz val="12"/>
        <rFont val="方正仿宋_GBK"/>
        <charset val="134"/>
      </rPr>
      <t>实施美丽移民村、产业扶持、基础设施改造等项目。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</si>
  <si>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月开工，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月完工。</t>
    </r>
  </si>
  <si>
    <r>
      <rPr>
        <sz val="12"/>
        <rFont val="方正仿宋_GBK"/>
        <charset val="134"/>
      </rPr>
      <t>红格镇、新九镇、桐子林镇、渔门镇、惠民镇、永兴镇、国胜乡、红果彝族乡、共和乡</t>
    </r>
  </si>
  <si>
    <r>
      <rPr>
        <sz val="12"/>
        <rFont val="方正仿宋_GBK"/>
        <charset val="134"/>
      </rPr>
      <t>五星级芒果现代农业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园区项目</t>
    </r>
  </si>
  <si>
    <r>
      <rPr>
        <sz val="12"/>
        <rFont val="方正仿宋_GBK"/>
        <charset val="134"/>
      </rPr>
      <t>桐子林镇、红格镇</t>
    </r>
  </si>
  <si>
    <r>
      <rPr>
        <sz val="12"/>
        <rFont val="Times New Roman"/>
        <family val="1"/>
      </rPr>
      <t>1.</t>
    </r>
    <r>
      <rPr>
        <sz val="12"/>
        <rFont val="方正仿宋_GBK"/>
        <charset val="134"/>
      </rPr>
      <t>芒果新品种示范基地项目：推广锐华</t>
    </r>
    <r>
      <rPr>
        <sz val="12"/>
        <rFont val="Times New Roman"/>
        <family val="1"/>
      </rPr>
      <t xml:space="preserve"> 1 </t>
    </r>
    <r>
      <rPr>
        <sz val="12"/>
        <rFont val="方正仿宋_GBK"/>
        <charset val="134"/>
      </rPr>
      <t>号、锐华</t>
    </r>
    <r>
      <rPr>
        <sz val="12"/>
        <rFont val="Times New Roman"/>
        <family val="1"/>
      </rPr>
      <t xml:space="preserve"> 3 </t>
    </r>
    <r>
      <rPr>
        <sz val="12"/>
        <rFont val="方正仿宋_GBK"/>
        <charset val="134"/>
      </rPr>
      <t>号、热农</t>
    </r>
    <r>
      <rPr>
        <sz val="12"/>
        <rFont val="Times New Roman"/>
        <family val="1"/>
      </rPr>
      <t xml:space="preserve"> 18 </t>
    </r>
    <r>
      <rPr>
        <sz val="12"/>
        <rFont val="方正仿宋_GBK"/>
        <charset val="134"/>
      </rPr>
      <t>号等自有知识产权芒果新品种</t>
    </r>
    <r>
      <rPr>
        <sz val="12"/>
        <rFont val="Times New Roman"/>
        <family val="1"/>
      </rPr>
      <t xml:space="preserve"> 2980 </t>
    </r>
    <r>
      <rPr>
        <sz val="12"/>
        <rFont val="方正仿宋_GBK"/>
        <charset val="134"/>
      </rPr>
      <t>亩；探索</t>
    </r>
    <r>
      <rPr>
        <sz val="12"/>
        <rFont val="Times New Roman"/>
        <family val="1"/>
      </rPr>
      <t xml:space="preserve">“3 </t>
    </r>
    <r>
      <rPr>
        <sz val="12"/>
        <rFont val="方正仿宋_GBK"/>
        <charset val="134"/>
      </rPr>
      <t>个</t>
    </r>
    <r>
      <rPr>
        <sz val="12"/>
        <rFont val="Times New Roman"/>
        <family val="1"/>
      </rPr>
      <t xml:space="preserve"> 1”</t>
    </r>
    <r>
      <rPr>
        <sz val="12"/>
        <rFont val="方正仿宋_GBK"/>
        <charset val="134"/>
      </rPr>
      <t>新品种权推广转化新模式。</t>
    </r>
    <r>
      <rPr>
        <sz val="12"/>
        <rFont val="Times New Roman"/>
        <family val="1"/>
      </rPr>
      <t xml:space="preserve">
2.</t>
    </r>
    <r>
      <rPr>
        <sz val="12"/>
        <rFont val="方正仿宋_GBK"/>
        <charset val="134"/>
      </rPr>
      <t>老旧果园改造提升示范项目：在红格镇、桐子林镇等主产基地改造老旧果园</t>
    </r>
    <r>
      <rPr>
        <sz val="12"/>
        <rFont val="Times New Roman"/>
        <family val="1"/>
      </rPr>
      <t xml:space="preserve">550 </t>
    </r>
    <r>
      <rPr>
        <sz val="12"/>
        <rFont val="方正仿宋_GBK"/>
        <charset val="134"/>
      </rPr>
      <t>亩，配套</t>
    </r>
    <r>
      <rPr>
        <sz val="12"/>
        <rFont val="Times New Roman"/>
        <family val="1"/>
      </rPr>
      <t xml:space="preserve"> AGI </t>
    </r>
    <r>
      <rPr>
        <sz val="12"/>
        <rFont val="方正仿宋_GBK"/>
        <charset val="134"/>
      </rPr>
      <t>智慧农业系统，改造完善田间道路、水系、电力等基础设施。</t>
    </r>
    <r>
      <rPr>
        <sz val="12"/>
        <rFont val="Times New Roman"/>
        <family val="1"/>
      </rPr>
      <t xml:space="preserve">
3.</t>
    </r>
    <r>
      <rPr>
        <sz val="12"/>
        <rFont val="方正仿宋_GBK"/>
        <charset val="134"/>
      </rPr>
      <t>芒果浓缩果汁浆项目：新增</t>
    </r>
    <r>
      <rPr>
        <sz val="12"/>
        <rFont val="Times New Roman"/>
        <family val="1"/>
      </rPr>
      <t xml:space="preserve"> 12 </t>
    </r>
    <r>
      <rPr>
        <sz val="12"/>
        <rFont val="方正仿宋_GBK"/>
        <charset val="134"/>
      </rPr>
      <t>吨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时的芒果果汁浆浓缩塔</t>
    </r>
    <r>
      <rPr>
        <sz val="12"/>
        <rFont val="Times New Roman"/>
        <family val="1"/>
      </rPr>
      <t xml:space="preserve"> 1 </t>
    </r>
    <r>
      <rPr>
        <sz val="12"/>
        <rFont val="方正仿宋_GBK"/>
        <charset val="134"/>
      </rPr>
      <t>座，超低压杀菌设备</t>
    </r>
    <r>
      <rPr>
        <sz val="12"/>
        <rFont val="Times New Roman"/>
        <family val="1"/>
      </rPr>
      <t xml:space="preserve"> 1 </t>
    </r>
    <r>
      <rPr>
        <sz val="12"/>
        <rFont val="方正仿宋_GBK"/>
        <charset val="134"/>
      </rPr>
      <t>套；配套锅炉、连接管道、基建地面等。</t>
    </r>
    <r>
      <rPr>
        <sz val="12"/>
        <rFont val="Times New Roman"/>
        <family val="1"/>
      </rPr>
      <t xml:space="preserve">
4.</t>
    </r>
    <r>
      <rPr>
        <sz val="12"/>
        <rFont val="方正仿宋_GBK"/>
        <charset val="134"/>
      </rPr>
      <t>北部芒果加工中心建设项目：购置芒果干精密色选机</t>
    </r>
    <r>
      <rPr>
        <sz val="12"/>
        <rFont val="Times New Roman"/>
        <family val="1"/>
      </rPr>
      <t xml:space="preserve"> 1 </t>
    </r>
    <r>
      <rPr>
        <sz val="12"/>
        <rFont val="方正仿宋_GBK"/>
        <charset val="134"/>
      </rPr>
      <t>台，芒果洗选机</t>
    </r>
    <r>
      <rPr>
        <sz val="12"/>
        <rFont val="Times New Roman"/>
        <family val="1"/>
      </rPr>
      <t xml:space="preserve"> 1 </t>
    </r>
    <r>
      <rPr>
        <sz val="12"/>
        <rFont val="方正仿宋_GBK"/>
        <charset val="134"/>
      </rPr>
      <t>台，芒果拣选输送机</t>
    </r>
    <r>
      <rPr>
        <sz val="12"/>
        <rFont val="Times New Roman"/>
        <family val="1"/>
      </rPr>
      <t xml:space="preserve"> 1 </t>
    </r>
    <r>
      <rPr>
        <sz val="12"/>
        <rFont val="方正仿宋_GBK"/>
        <charset val="134"/>
      </rPr>
      <t>套；配套项目土地购买，厂房挡墙堡坎等。</t>
    </r>
    <r>
      <rPr>
        <sz val="12"/>
        <rFont val="Times New Roman"/>
        <family val="1"/>
      </rPr>
      <t xml:space="preserve">
5.</t>
    </r>
    <r>
      <rPr>
        <sz val="12"/>
        <rFont val="方正仿宋_GBK"/>
        <charset val="134"/>
      </rPr>
      <t>冰芒果加工项目：建设冰芒果预生产和产品研发生产线</t>
    </r>
    <r>
      <rPr>
        <sz val="12"/>
        <rFont val="Times New Roman"/>
        <family val="1"/>
      </rPr>
      <t xml:space="preserve"> 1 </t>
    </r>
    <r>
      <rPr>
        <sz val="12"/>
        <rFont val="方正仿宋_GBK"/>
        <charset val="134"/>
      </rPr>
      <t>条；年加工能力达两万吨的芒果加工生产线</t>
    </r>
    <r>
      <rPr>
        <sz val="12"/>
        <rFont val="Times New Roman"/>
        <family val="1"/>
      </rPr>
      <t xml:space="preserve"> 3 </t>
    </r>
    <r>
      <rPr>
        <sz val="12"/>
        <rFont val="方正仿宋_GBK"/>
        <charset val="134"/>
      </rPr>
      <t>条。</t>
    </r>
    <r>
      <rPr>
        <sz val="12"/>
        <rFont val="Times New Roman"/>
        <family val="1"/>
      </rPr>
      <t xml:space="preserve">
6.</t>
    </r>
    <r>
      <rPr>
        <sz val="12"/>
        <rFont val="方正仿宋_GBK"/>
        <charset val="134"/>
      </rPr>
      <t>芒果速冻果肉生产加工项目：新购置芒果速冻果设施设备</t>
    </r>
    <r>
      <rPr>
        <sz val="12"/>
        <rFont val="Times New Roman"/>
        <family val="1"/>
      </rPr>
      <t xml:space="preserve"> 1 </t>
    </r>
    <r>
      <rPr>
        <sz val="12"/>
        <rFont val="方正仿宋_GBK"/>
        <charset val="134"/>
      </rPr>
      <t>台套；购置速冻架子</t>
    </r>
    <r>
      <rPr>
        <sz val="12"/>
        <rFont val="Times New Roman"/>
        <family val="1"/>
      </rPr>
      <t xml:space="preserve"> 1000 </t>
    </r>
    <r>
      <rPr>
        <sz val="12"/>
        <rFont val="方正仿宋_GBK"/>
        <charset val="134"/>
      </rPr>
      <t>组，购置一辆</t>
    </r>
    <r>
      <rPr>
        <sz val="12"/>
        <rFont val="Times New Roman"/>
        <family val="1"/>
      </rPr>
      <t xml:space="preserve"> 3 </t>
    </r>
    <r>
      <rPr>
        <sz val="12"/>
        <rFont val="方正仿宋_GBK"/>
        <charset val="134"/>
      </rPr>
      <t>吨叉车，新建超低温速冻库</t>
    </r>
    <r>
      <rPr>
        <sz val="12"/>
        <rFont val="Times New Roman"/>
        <family val="1"/>
      </rPr>
      <t xml:space="preserve"> 2800m³</t>
    </r>
    <r>
      <rPr>
        <sz val="12"/>
        <rFont val="方正仿宋_GBK"/>
        <charset val="134"/>
      </rPr>
      <t>；建设生产标准化车间约</t>
    </r>
    <r>
      <rPr>
        <sz val="12"/>
        <rFont val="Times New Roman"/>
        <family val="1"/>
      </rPr>
      <t xml:space="preserve"> 400 </t>
    </r>
    <r>
      <rPr>
        <sz val="12"/>
        <rFont val="方正仿宋_GBK"/>
        <charset val="134"/>
      </rPr>
      <t>㎡。</t>
    </r>
    <r>
      <rPr>
        <sz val="12"/>
        <rFont val="Times New Roman"/>
        <family val="1"/>
      </rPr>
      <t xml:space="preserve">
7.</t>
    </r>
    <r>
      <rPr>
        <sz val="12"/>
        <rFont val="方正仿宋_GBK"/>
        <charset val="134"/>
      </rPr>
      <t>芒果种业创</t>
    </r>
    <r>
      <rPr>
        <sz val="12"/>
        <rFont val="Times New Roman"/>
        <family val="1"/>
      </rPr>
      <t>“</t>
    </r>
    <r>
      <rPr>
        <sz val="12"/>
        <rFont val="方正仿宋_GBK"/>
        <charset val="134"/>
      </rPr>
      <t>芯</t>
    </r>
    <r>
      <rPr>
        <sz val="12"/>
        <rFont val="Times New Roman"/>
        <family val="1"/>
      </rPr>
      <t>”</t>
    </r>
    <r>
      <rPr>
        <sz val="12"/>
        <rFont val="方正仿宋_GBK"/>
        <charset val="134"/>
      </rPr>
      <t>，引进、选育、申报认定具有自主知识产权芒果新品种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个，开展试验示范</t>
    </r>
    <r>
      <rPr>
        <sz val="12"/>
        <rFont val="Times New Roman"/>
        <family val="1"/>
      </rPr>
      <t>“</t>
    </r>
    <r>
      <rPr>
        <sz val="12"/>
        <rFont val="方正仿宋_GBK"/>
        <charset val="134"/>
      </rPr>
      <t>芒果免套袋技术</t>
    </r>
    <r>
      <rPr>
        <sz val="12"/>
        <rFont val="Times New Roman"/>
        <family val="1"/>
      </rPr>
      <t xml:space="preserve">”100 </t>
    </r>
    <r>
      <rPr>
        <sz val="12"/>
        <rFont val="方正仿宋_GBK"/>
        <charset val="134"/>
      </rPr>
      <t>亩，建立果肉溃败病综合防控技术中试基地</t>
    </r>
    <r>
      <rPr>
        <sz val="12"/>
        <rFont val="Times New Roman"/>
        <family val="1"/>
      </rPr>
      <t xml:space="preserve"> 100 </t>
    </r>
    <r>
      <rPr>
        <sz val="12"/>
        <rFont val="方正仿宋_GBK"/>
        <charset val="134"/>
      </rPr>
      <t>亩，开展芒果土壤质量提升试验示范</t>
    </r>
    <r>
      <rPr>
        <sz val="12"/>
        <rFont val="Times New Roman"/>
        <family val="1"/>
      </rPr>
      <t xml:space="preserve"> 100 </t>
    </r>
    <r>
      <rPr>
        <sz val="12"/>
        <rFont val="方正仿宋_GBK"/>
        <charset val="134"/>
      </rPr>
      <t>亩。</t>
    </r>
  </si>
  <si>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</t>
    </r>
    <r>
      <rPr>
        <sz val="12"/>
        <rFont val="Times New Roman"/>
        <family val="1"/>
      </rPr>
      <t>2980</t>
    </r>
    <r>
      <rPr>
        <sz val="12"/>
        <rFont val="方正仿宋_GBK"/>
        <charset val="134"/>
      </rPr>
      <t>亩芒果新品种嫁接及后期管理，完成年加工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万吨冰芒果生产线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条建设，完成</t>
    </r>
    <r>
      <rPr>
        <sz val="12"/>
        <rFont val="Times New Roman"/>
        <family val="1"/>
      </rPr>
      <t>“</t>
    </r>
    <r>
      <rPr>
        <sz val="12"/>
        <rFont val="方正仿宋_GBK"/>
        <charset val="134"/>
      </rPr>
      <t>攀果</t>
    </r>
    <r>
      <rPr>
        <sz val="12"/>
        <rFont val="Times New Roman"/>
        <family val="1"/>
      </rPr>
      <t>”</t>
    </r>
    <r>
      <rPr>
        <sz val="12"/>
        <rFont val="方正仿宋_GBK"/>
        <charset val="134"/>
      </rPr>
      <t>品牌线上线下宣传、展会推介、包装设计、电商投流及新媒体运营，完成芒果新品种研发并认定新品种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个、培训农户</t>
    </r>
    <r>
      <rPr>
        <sz val="12"/>
        <rFont val="Times New Roman"/>
        <family val="1"/>
      </rPr>
      <t>500</t>
    </r>
    <r>
      <rPr>
        <sz val="12"/>
        <rFont val="方正仿宋_GBK"/>
        <charset val="134"/>
      </rPr>
      <t>人次，完成</t>
    </r>
    <r>
      <rPr>
        <sz val="12"/>
        <rFont val="Times New Roman"/>
        <family val="1"/>
      </rPr>
      <t>100</t>
    </r>
    <r>
      <rPr>
        <sz val="12"/>
        <rFont val="方正仿宋_GBK"/>
        <charset val="134"/>
      </rPr>
      <t>亩免套袋技术试验示范及</t>
    </r>
    <r>
      <rPr>
        <sz val="12"/>
        <rFont val="Times New Roman"/>
        <family val="1"/>
      </rPr>
      <t>100</t>
    </r>
    <r>
      <rPr>
        <sz val="12"/>
        <rFont val="方正仿宋_GBK"/>
        <charset val="134"/>
      </rPr>
      <t>亩土壤质量提升试验示范并分别培训农户。</t>
    </r>
  </si>
  <si>
    <r>
      <rPr>
        <sz val="12"/>
        <rFont val="方正仿宋_GBK"/>
        <charset val="134"/>
      </rPr>
      <t>攀枝花锐华农业、攀枝花滋味盐边食品科技集团、攀枝花田野创新等</t>
    </r>
  </si>
  <si>
    <r>
      <rPr>
        <sz val="16"/>
        <rFont val="方正黑体_GBK"/>
        <charset val="134"/>
      </rPr>
      <t>二、工业领域</t>
    </r>
    <r>
      <rPr>
        <sz val="16"/>
        <rFont val="Times New Roman"/>
        <family val="1"/>
      </rPr>
      <t>34</t>
    </r>
    <r>
      <rPr>
        <sz val="16"/>
        <rFont val="方正黑体_GBK"/>
        <charset val="134"/>
      </rPr>
      <t>个</t>
    </r>
  </si>
  <si>
    <r>
      <rPr>
        <b/>
        <sz val="12"/>
        <rFont val="方正楷体_GBK"/>
        <charset val="134"/>
      </rPr>
      <t>（一）续建（</t>
    </r>
    <r>
      <rPr>
        <b/>
        <sz val="12"/>
        <rFont val="Times New Roman"/>
        <family val="1"/>
      </rPr>
      <t>12</t>
    </r>
    <r>
      <rPr>
        <b/>
        <sz val="12"/>
        <rFont val="方正楷体_GBK"/>
        <charset val="134"/>
      </rPr>
      <t>个，总投资</t>
    </r>
    <r>
      <rPr>
        <b/>
        <sz val="12"/>
        <rFont val="Times New Roman"/>
        <family val="1"/>
      </rPr>
      <t>268.33</t>
    </r>
    <r>
      <rPr>
        <b/>
        <sz val="12"/>
        <rFont val="方正楷体_GBK"/>
        <charset val="134"/>
      </rPr>
      <t>亿元，</t>
    </r>
    <r>
      <rPr>
        <b/>
        <sz val="12"/>
        <rFont val="Times New Roman"/>
        <family val="1"/>
      </rPr>
      <t>2026</t>
    </r>
    <r>
      <rPr>
        <b/>
        <sz val="12"/>
        <rFont val="方正楷体_GBK"/>
        <charset val="134"/>
      </rPr>
      <t>年投资</t>
    </r>
    <r>
      <rPr>
        <b/>
        <sz val="12"/>
        <rFont val="Times New Roman"/>
        <family val="1"/>
      </rPr>
      <t>44.24</t>
    </r>
    <r>
      <rPr>
        <b/>
        <sz val="12"/>
        <rFont val="方正楷体_GBK"/>
        <charset val="134"/>
      </rPr>
      <t>亿元）</t>
    </r>
  </si>
  <si>
    <r>
      <rPr>
        <sz val="12"/>
        <rFont val="方正仿宋_GBK"/>
        <charset val="134"/>
      </rPr>
      <t>四川钒钛红格南钒钛磁铁矿开发利用项目</t>
    </r>
  </si>
  <si>
    <r>
      <rPr>
        <sz val="12"/>
        <rFont val="方正仿宋_GBK"/>
        <charset val="134"/>
      </rPr>
      <t>桐子林镇、红格镇和新九镇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</si>
  <si>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2.4</t>
    </r>
    <r>
      <rPr>
        <sz val="12"/>
        <rFont val="方正仿宋_GBK"/>
        <charset val="134"/>
      </rPr>
      <t>万亩，建设露天采矿系统、选矿系统、尾矿库、排土场、精矿脱水车间及配套附属工程，年处理原矿</t>
    </r>
    <r>
      <rPr>
        <sz val="12"/>
        <rFont val="Times New Roman"/>
        <family val="1"/>
      </rPr>
      <t>2000</t>
    </r>
    <r>
      <rPr>
        <sz val="12"/>
        <rFont val="方正仿宋_GBK"/>
        <charset val="134"/>
      </rPr>
      <t>万吨，年产钒钛铁精矿</t>
    </r>
    <r>
      <rPr>
        <sz val="12"/>
        <rFont val="Times New Roman"/>
        <family val="1"/>
      </rPr>
      <t>430</t>
    </r>
    <r>
      <rPr>
        <sz val="12"/>
        <rFont val="方正仿宋_GBK"/>
        <charset val="134"/>
      </rPr>
      <t>万吨、钛精矿</t>
    </r>
    <r>
      <rPr>
        <sz val="12"/>
        <rFont val="Times New Roman"/>
        <family val="1"/>
      </rPr>
      <t>130</t>
    </r>
    <r>
      <rPr>
        <sz val="12"/>
        <rFont val="方正仿宋_GBK"/>
        <charset val="134"/>
      </rPr>
      <t>万吨、硫精矿</t>
    </r>
    <r>
      <rPr>
        <sz val="12"/>
        <rFont val="Times New Roman"/>
        <family val="1"/>
      </rPr>
      <t>1.79</t>
    </r>
    <r>
      <rPr>
        <sz val="12"/>
        <rFont val="方正仿宋_GBK"/>
        <charset val="134"/>
      </rPr>
      <t>万吨、钴镍精矿</t>
    </r>
    <r>
      <rPr>
        <sz val="12"/>
        <rFont val="Times New Roman"/>
        <family val="1"/>
      </rPr>
      <t>0.69</t>
    </r>
    <r>
      <rPr>
        <sz val="12"/>
        <rFont val="方正仿宋_GBK"/>
        <charset val="134"/>
      </rPr>
      <t>万吨。</t>
    </r>
  </si>
  <si>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月启动矿山采场基建工程</t>
    </r>
    <r>
      <rPr>
        <sz val="12"/>
        <rFont val="Times New Roman"/>
        <family val="1"/>
      </rPr>
      <t>I</t>
    </r>
    <r>
      <rPr>
        <sz val="12"/>
        <rFont val="方正仿宋_GBK"/>
        <charset val="134"/>
      </rPr>
      <t>标段建设，选矿厂征地搬迁工作；</t>
    </r>
    <r>
      <rPr>
        <sz val="12"/>
        <rFont val="Times New Roman"/>
        <family val="1"/>
      </rPr>
      <t xml:space="preserve">
6</t>
    </r>
    <r>
      <rPr>
        <sz val="12"/>
        <rFont val="方正仿宋_GBK"/>
        <charset val="134"/>
      </rPr>
      <t>月完成矿山采场基建工程</t>
    </r>
    <r>
      <rPr>
        <sz val="12"/>
        <rFont val="Times New Roman"/>
        <family val="1"/>
      </rPr>
      <t>Ⅱ</t>
    </r>
    <r>
      <rPr>
        <sz val="12"/>
        <rFont val="方正仿宋_GBK"/>
        <charset val="134"/>
      </rPr>
      <t>标段施工招标、胶带运输系统招标；</t>
    </r>
    <r>
      <rPr>
        <sz val="12"/>
        <rFont val="Times New Roman"/>
        <family val="1"/>
      </rPr>
      <t xml:space="preserve">
9</t>
    </r>
    <r>
      <rPr>
        <sz val="12"/>
        <rFont val="方正仿宋_GBK"/>
        <charset val="134"/>
      </rPr>
      <t>月启动尾矿库征地搬迁工作；</t>
    </r>
    <r>
      <rPr>
        <sz val="12"/>
        <rFont val="Times New Roman"/>
        <family val="1"/>
      </rPr>
      <t xml:space="preserve">
10</t>
    </r>
    <r>
      <rPr>
        <sz val="12"/>
        <rFont val="方正仿宋_GBK"/>
        <charset val="134"/>
      </rPr>
      <t>月启动选矿厂、尾矿输送管道隧道建设；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月完成曹家沟表土堆场基础坝及联络道路、矿石及废石运输隧道建设。</t>
    </r>
  </si>
  <si>
    <r>
      <rPr>
        <sz val="12"/>
        <rFont val="方正仿宋_GBK"/>
        <charset val="134"/>
      </rPr>
      <t>四川省钒钛产业投资发展有限公司</t>
    </r>
  </si>
  <si>
    <r>
      <rPr>
        <sz val="12"/>
        <rFont val="方正仿宋_GBK"/>
        <charset val="134"/>
      </rPr>
      <t>四川钒能年产</t>
    </r>
    <r>
      <rPr>
        <sz val="12"/>
        <rFont val="Times New Roman"/>
        <family val="1"/>
      </rPr>
      <t>2.5</t>
    </r>
    <r>
      <rPr>
        <sz val="12"/>
        <rFont val="方正仿宋_GBK"/>
        <charset val="134"/>
      </rPr>
      <t>万吨五氧化二钒项目</t>
    </r>
  </si>
  <si>
    <r>
      <rPr>
        <sz val="12"/>
        <rFont val="方正仿宋_GBK"/>
        <charset val="134"/>
      </rPr>
      <t>新九镇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</si>
  <si>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288</t>
    </r>
    <r>
      <rPr>
        <sz val="12"/>
        <rFont val="方正仿宋_GBK"/>
        <charset val="134"/>
      </rPr>
      <t>亩，建设年产</t>
    </r>
    <r>
      <rPr>
        <sz val="12"/>
        <rFont val="Times New Roman"/>
        <family val="1"/>
      </rPr>
      <t>1.5</t>
    </r>
    <r>
      <rPr>
        <sz val="12"/>
        <rFont val="方正仿宋_GBK"/>
        <charset val="134"/>
      </rPr>
      <t>万吨冶金级、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万吨储能级高纯五氧化二钒生产线。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</si>
  <si>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月项目完工；</t>
    </r>
    <r>
      <rPr>
        <sz val="12"/>
        <rFont val="Times New Roman"/>
        <family val="1"/>
      </rPr>
      <t xml:space="preserve">
9</t>
    </r>
    <r>
      <rPr>
        <sz val="12"/>
        <rFont val="方正仿宋_GBK"/>
        <charset val="134"/>
      </rPr>
      <t>月试生产。</t>
    </r>
  </si>
  <si>
    <r>
      <rPr>
        <sz val="12"/>
        <rFont val="方正仿宋_GBK"/>
        <charset val="134"/>
      </rPr>
      <t>四川钒能新材料有限责任公司</t>
    </r>
  </si>
  <si>
    <r>
      <rPr>
        <sz val="12"/>
        <rFont val="方正仿宋_GBK"/>
        <charset val="134"/>
      </rPr>
      <t>安宁水厂及配套输水管道工程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</si>
  <si>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49</t>
    </r>
    <r>
      <rPr>
        <sz val="12"/>
        <rFont val="方正仿宋_GBK"/>
        <charset val="134"/>
      </rPr>
      <t>亩，新建日供水量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万吨的净水厂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座，建设输水管道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千米、道路</t>
    </r>
    <r>
      <rPr>
        <sz val="12"/>
        <rFont val="Times New Roman"/>
        <family val="1"/>
      </rPr>
      <t>4.69</t>
    </r>
    <r>
      <rPr>
        <sz val="12"/>
        <rFont val="方正仿宋_GBK"/>
        <charset val="134"/>
      </rPr>
      <t>公里等。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</si>
  <si>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月完成水厂建设并达到试生产条件；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月完成钛兴路等道路建设。</t>
    </r>
  </si>
  <si>
    <r>
      <rPr>
        <sz val="12"/>
        <rFont val="方正仿宋_GBK"/>
        <charset val="134"/>
      </rPr>
      <t>盐边钒钛投资集团</t>
    </r>
  </si>
  <si>
    <r>
      <rPr>
        <sz val="12"/>
        <rFont val="方正仿宋_GBK"/>
        <charset val="134"/>
      </rPr>
      <t>东方电气四平山光伏发电项目</t>
    </r>
  </si>
  <si>
    <r>
      <rPr>
        <sz val="12"/>
        <rFont val="方正仿宋_GBK"/>
        <charset val="134"/>
      </rPr>
      <t>建设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万千瓦光伏电站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座、配套升压站、输送线路、储能系统等。</t>
    </r>
  </si>
  <si>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月完成全容量并网。</t>
    </r>
  </si>
  <si>
    <r>
      <rPr>
        <sz val="12"/>
        <rFont val="方正仿宋_GBK"/>
        <charset val="134"/>
      </rPr>
      <t>东锅新能源（盐边）有限公司</t>
    </r>
  </si>
  <si>
    <r>
      <rPr>
        <sz val="12"/>
        <rFont val="方正仿宋_GBK"/>
        <charset val="134"/>
      </rPr>
      <t>安宁超细金属粉末产业园基础设施建设项目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</si>
  <si>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227</t>
    </r>
    <r>
      <rPr>
        <sz val="12"/>
        <rFont val="方正仿宋_GBK"/>
        <charset val="134"/>
      </rPr>
      <t>亩，新建标准化厂房</t>
    </r>
    <r>
      <rPr>
        <sz val="12"/>
        <rFont val="Times New Roman"/>
        <family val="1"/>
      </rPr>
      <t>8.5</t>
    </r>
    <r>
      <rPr>
        <sz val="12"/>
        <rFont val="方正仿宋_GBK"/>
        <charset val="134"/>
      </rPr>
      <t>万平方米，配套道路、给排水、消防和电力等设施。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</si>
  <si>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月完成地块三厂房建设；</t>
    </r>
    <r>
      <rPr>
        <sz val="12"/>
        <rFont val="Times New Roman"/>
        <family val="1"/>
      </rPr>
      <t xml:space="preserve">
9</t>
    </r>
    <r>
      <rPr>
        <sz val="12"/>
        <rFont val="方正仿宋_GBK"/>
        <charset val="134"/>
      </rPr>
      <t>月完成地块一场平施工；</t>
    </r>
    <r>
      <rPr>
        <sz val="12"/>
        <rFont val="Times New Roman"/>
        <family val="1"/>
      </rPr>
      <t xml:space="preserve">                     12</t>
    </r>
    <r>
      <rPr>
        <sz val="12"/>
        <rFont val="方正仿宋_GBK"/>
        <charset val="134"/>
      </rPr>
      <t>月完成地块一内飞而康项目厂房钢结构施工。</t>
    </r>
  </si>
  <si>
    <r>
      <rPr>
        <sz val="12"/>
        <rFont val="方正仿宋_GBK"/>
        <charset val="134"/>
      </rPr>
      <t>煤炭行业高质量发展升级改造项目</t>
    </r>
  </si>
  <si>
    <r>
      <rPr>
        <sz val="12"/>
        <rFont val="方正仿宋_GBK"/>
        <charset val="134"/>
      </rPr>
      <t>1.丰源煤矿改扩建项目：通过综合机械化改造，采购新设备，扩建产能至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万吨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年。</t>
    </r>
    <r>
      <rPr>
        <sz val="12"/>
        <rFont val="Times New Roman"/>
        <family val="1"/>
      </rPr>
      <t xml:space="preserve">
2.</t>
    </r>
    <r>
      <rPr>
        <sz val="12"/>
        <rFont val="方正仿宋_GBK"/>
        <charset val="134"/>
      </rPr>
      <t>滑石板煤矿改扩建项目：通过综合机械化改造，采购新设备，扩建产能至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万吨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年。</t>
    </r>
    <r>
      <rPr>
        <sz val="12"/>
        <rFont val="Times New Roman"/>
        <family val="1"/>
      </rPr>
      <t xml:space="preserve">
3.</t>
    </r>
    <r>
      <rPr>
        <sz val="12"/>
        <rFont val="方正仿宋_GBK"/>
        <charset val="134"/>
      </rPr>
      <t>三滩煤矿改扩建项目：通过综合机械化改造，采购新设备，扩建产能至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万吨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年。</t>
    </r>
    <r>
      <rPr>
        <sz val="12"/>
        <rFont val="Times New Roman"/>
        <family val="1"/>
      </rPr>
      <t xml:space="preserve">
4.</t>
    </r>
    <r>
      <rPr>
        <sz val="12"/>
        <rFont val="方正仿宋_GBK"/>
        <charset val="134"/>
      </rPr>
      <t>三维红坭赵家湾煤矿改扩建项目：通过综合机械化改造，采购新设备，扩建产能至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万吨</t>
    </r>
    <r>
      <rPr>
        <sz val="12"/>
        <rFont val="Times New Roman"/>
        <family val="1"/>
      </rPr>
      <t>/</t>
    </r>
    <r>
      <rPr>
        <sz val="12"/>
        <rFont val="方正仿宋_GBK"/>
        <charset val="134"/>
      </rPr>
      <t>年。</t>
    </r>
  </si>
  <si>
    <r>
      <rPr>
        <sz val="11"/>
        <rFont val="方正仿宋_GBK"/>
        <charset val="134"/>
      </rPr>
      <t>丰源煤矿改扩建项目：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月完成巷道工程建设</t>
    </r>
    <r>
      <rPr>
        <sz val="11"/>
        <rFont val="Times New Roman"/>
        <family val="1"/>
      </rPr>
      <t>2</t>
    </r>
    <r>
      <rPr>
        <sz val="11"/>
        <rFont val="方正仿宋_GBK"/>
        <charset val="134"/>
      </rPr>
      <t>千米；</t>
    </r>
    <r>
      <rPr>
        <sz val="11"/>
        <rFont val="Times New Roman"/>
        <family val="1"/>
      </rPr>
      <t>12</t>
    </r>
    <r>
      <rPr>
        <sz val="11"/>
        <rFont val="方正仿宋_GBK"/>
        <charset val="134"/>
      </rPr>
      <t>月完成采煤工作面安装、绞车安装、架空乘人装置安装，完成巷道工程建设</t>
    </r>
    <r>
      <rPr>
        <sz val="11"/>
        <rFont val="Times New Roman"/>
        <family val="1"/>
      </rPr>
      <t>3</t>
    </r>
    <r>
      <rPr>
        <sz val="11"/>
        <rFont val="方正仿宋_GBK"/>
        <charset val="134"/>
      </rPr>
      <t>千米。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滑石板煤矿改扩建项目：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月完成井巷工程建设</t>
    </r>
    <r>
      <rPr>
        <sz val="11"/>
        <rFont val="Times New Roman"/>
        <family val="1"/>
      </rPr>
      <t>560</t>
    </r>
    <r>
      <rPr>
        <sz val="11"/>
        <rFont val="方正仿宋_GBK"/>
        <charset val="134"/>
      </rPr>
      <t>米；</t>
    </r>
    <r>
      <rPr>
        <sz val="11"/>
        <rFont val="Times New Roman"/>
        <family val="1"/>
      </rPr>
      <t>12</t>
    </r>
    <r>
      <rPr>
        <sz val="11"/>
        <rFont val="方正仿宋_GBK"/>
        <charset val="134"/>
      </rPr>
      <t>月完成井巷工程建设</t>
    </r>
    <r>
      <rPr>
        <sz val="11"/>
        <rFont val="Times New Roman"/>
        <family val="1"/>
      </rPr>
      <t>760</t>
    </r>
    <r>
      <rPr>
        <sz val="11"/>
        <rFont val="方正仿宋_GBK"/>
        <charset val="134"/>
      </rPr>
      <t>米。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三滩煤矿改扩建项目：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月完成主扇风机安装，完成井巷工程建设</t>
    </r>
    <r>
      <rPr>
        <sz val="11"/>
        <rFont val="Times New Roman"/>
        <family val="1"/>
      </rPr>
      <t>1</t>
    </r>
    <r>
      <rPr>
        <sz val="11"/>
        <rFont val="方正仿宋_GBK"/>
        <charset val="134"/>
      </rPr>
      <t>千米；</t>
    </r>
    <r>
      <rPr>
        <sz val="11"/>
        <rFont val="Times New Roman"/>
        <family val="1"/>
      </rPr>
      <t>12</t>
    </r>
    <r>
      <rPr>
        <sz val="11"/>
        <rFont val="方正仿宋_GBK"/>
        <charset val="134"/>
      </rPr>
      <t>月完成井巷工程建设</t>
    </r>
    <r>
      <rPr>
        <sz val="11"/>
        <rFont val="Times New Roman"/>
        <family val="1"/>
      </rPr>
      <t>1.5</t>
    </r>
    <r>
      <rPr>
        <sz val="11"/>
        <rFont val="方正仿宋_GBK"/>
        <charset val="134"/>
      </rPr>
      <t>千米。</t>
    </r>
    <r>
      <rPr>
        <sz val="11"/>
        <rFont val="Times New Roman"/>
        <family val="1"/>
      </rPr>
      <t xml:space="preserve">
</t>
    </r>
    <r>
      <rPr>
        <sz val="11"/>
        <rFont val="方正仿宋_GBK"/>
        <charset val="134"/>
      </rPr>
      <t>三维红坭赵家湾煤矿改扩建项目：</t>
    </r>
    <r>
      <rPr>
        <sz val="11"/>
        <rFont val="Times New Roman"/>
        <family val="1"/>
      </rPr>
      <t>6</t>
    </r>
    <r>
      <rPr>
        <sz val="11"/>
        <rFont val="方正仿宋_GBK"/>
        <charset val="134"/>
      </rPr>
      <t>月开工；</t>
    </r>
    <r>
      <rPr>
        <sz val="11"/>
        <rFont val="Times New Roman"/>
        <family val="1"/>
      </rPr>
      <t>12</t>
    </r>
    <r>
      <rPr>
        <sz val="11"/>
        <rFont val="方正仿宋_GBK"/>
        <charset val="134"/>
      </rPr>
      <t>月完成工业广场建设，完成井巷工程建设</t>
    </r>
    <r>
      <rPr>
        <sz val="11"/>
        <rFont val="Times New Roman"/>
        <family val="1"/>
      </rPr>
      <t>400</t>
    </r>
    <r>
      <rPr>
        <sz val="11"/>
        <rFont val="方正仿宋_GBK"/>
        <charset val="134"/>
      </rPr>
      <t>米。</t>
    </r>
  </si>
  <si>
    <r>
      <rPr>
        <sz val="12"/>
        <rFont val="方正仿宋_GBK"/>
        <charset val="134"/>
      </rPr>
      <t>盐边县丰源煤业有限责任公司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攀枝花三维红坭矿业有限责任公司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盐边县恒辉煤业有限公司</t>
    </r>
  </si>
  <si>
    <r>
      <rPr>
        <sz val="12"/>
        <rFont val="方正仿宋_GBK"/>
        <charset val="134"/>
      </rPr>
      <t>安宁园区固体废弃物处理场项目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</si>
  <si>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1046</t>
    </r>
    <r>
      <rPr>
        <sz val="12"/>
        <rFont val="方正仿宋_GBK"/>
        <charset val="134"/>
      </rPr>
      <t>亩，设计总容量</t>
    </r>
    <r>
      <rPr>
        <sz val="12"/>
        <rFont val="Times New Roman"/>
        <family val="1"/>
      </rPr>
      <t>2600</t>
    </r>
    <r>
      <rPr>
        <sz val="12"/>
        <rFont val="方正仿宋_GBK"/>
        <charset val="134"/>
      </rPr>
      <t>万立方米，建设固废处理场、管理用房、道路等。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</si>
  <si>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月启动短期运营范围内防渗膜施工；</t>
    </r>
    <r>
      <rPr>
        <sz val="12"/>
        <rFont val="Times New Roman"/>
        <family val="1"/>
      </rPr>
      <t xml:space="preserve">
9</t>
    </r>
    <r>
      <rPr>
        <sz val="12"/>
        <rFont val="方正仿宋_GBK"/>
        <charset val="134"/>
      </rPr>
      <t>月完成短期运营范围内防渗膜建设并交付运营。</t>
    </r>
  </si>
  <si>
    <r>
      <rPr>
        <sz val="12"/>
        <rFont val="方正仿宋_GBK"/>
        <charset val="134"/>
      </rPr>
      <t>尚材三维航天级高性能球形钛粉末产业化项目（二期）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</si>
  <si>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亩，建设高性能球形钛金属粉末生产线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条。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</si>
  <si>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月项目完工；</t>
    </r>
    <r>
      <rPr>
        <sz val="12"/>
        <rFont val="Times New Roman"/>
        <family val="1"/>
      </rPr>
      <t xml:space="preserve">
9</t>
    </r>
    <r>
      <rPr>
        <sz val="12"/>
        <rFont val="方正仿宋_GBK"/>
        <charset val="134"/>
      </rPr>
      <t>月试运行。</t>
    </r>
  </si>
  <si>
    <r>
      <rPr>
        <sz val="12"/>
        <rFont val="方正仿宋_GBK"/>
        <charset val="134"/>
      </rPr>
      <t>四川尚材三维新材料科技有限公司</t>
    </r>
  </si>
  <si>
    <r>
      <rPr>
        <sz val="12"/>
        <rFont val="方正仿宋_GBK"/>
        <charset val="134"/>
      </rPr>
      <t>美利林矿山机械高端钒钛耐磨新材料项目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</si>
  <si>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46</t>
    </r>
    <r>
      <rPr>
        <sz val="12"/>
        <rFont val="方正仿宋_GBK"/>
        <charset val="134"/>
      </rPr>
      <t>亩，建设</t>
    </r>
    <r>
      <rPr>
        <sz val="12"/>
        <rFont val="Times New Roman"/>
        <family val="1"/>
      </rPr>
      <t>3D</t>
    </r>
    <r>
      <rPr>
        <sz val="12"/>
        <rFont val="方正仿宋_GBK"/>
        <charset val="134"/>
      </rPr>
      <t>打印造型、树脂砂造型等生产线</t>
    </r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条，年产</t>
    </r>
    <r>
      <rPr>
        <sz val="12"/>
        <rFont val="Times New Roman"/>
        <family val="1"/>
      </rPr>
      <t>1.5</t>
    </r>
    <r>
      <rPr>
        <sz val="12"/>
        <rFont val="方正仿宋_GBK"/>
        <charset val="134"/>
      </rPr>
      <t>万吨高端钒钛耐磨新材料。</t>
    </r>
  </si>
  <si>
    <r>
      <rPr>
        <sz val="12"/>
        <rFont val="方正仿宋_GBK"/>
        <charset val="134"/>
      </rPr>
      <t>美利林（攀枝花）矿山机械股份公司</t>
    </r>
  </si>
  <si>
    <r>
      <rPr>
        <sz val="12"/>
        <color theme="1"/>
        <rFont val="方正仿宋_GBK"/>
        <charset val="134"/>
      </rPr>
      <t>乾巍铁精矿品质提升与钛中矿高效回收利用升级改造项目</t>
    </r>
  </si>
  <si>
    <r>
      <rPr>
        <sz val="12"/>
        <color theme="1"/>
        <rFont val="方正仿宋_GBK"/>
        <charset val="134"/>
      </rPr>
      <t>新九镇</t>
    </r>
  </si>
  <si>
    <r>
      <rPr>
        <sz val="12"/>
        <color theme="1"/>
        <rFont val="方正仿宋_GBK"/>
        <charset val="134"/>
      </rPr>
      <t>升级改造铁精矿、钛中矿生产线。</t>
    </r>
  </si>
  <si>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月项目完工；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月试运行。</t>
    </r>
  </si>
  <si>
    <r>
      <rPr>
        <sz val="12"/>
        <color theme="1"/>
        <rFont val="方正仿宋_GBK"/>
        <charset val="134"/>
      </rPr>
      <t>盐边县乾巍矿产品开发有限责任公司</t>
    </r>
  </si>
  <si>
    <r>
      <rPr>
        <sz val="12"/>
        <rFont val="方正仿宋_GBK"/>
        <charset val="134"/>
      </rPr>
      <t>恒珲科技高纯钛粉项目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</si>
  <si>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亩，建设年产</t>
    </r>
    <r>
      <rPr>
        <sz val="12"/>
        <rFont val="Times New Roman"/>
        <family val="1"/>
      </rPr>
      <t>230</t>
    </r>
    <r>
      <rPr>
        <sz val="12"/>
        <rFont val="方正仿宋_GBK"/>
        <charset val="134"/>
      </rPr>
      <t>吨的低氧超高纯氢化脱氢粉末生产线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条、年产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吨低氧超高纯球形粉末生产线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条、年产</t>
    </r>
    <r>
      <rPr>
        <sz val="12"/>
        <rFont val="Times New Roman"/>
        <family val="1"/>
      </rPr>
      <t>100</t>
    </r>
    <r>
      <rPr>
        <sz val="12"/>
        <rFont val="方正仿宋_GBK"/>
        <charset val="134"/>
      </rPr>
      <t>吨</t>
    </r>
    <r>
      <rPr>
        <sz val="12"/>
        <rFont val="Times New Roman"/>
        <family val="1"/>
      </rPr>
      <t>TC4</t>
    </r>
    <r>
      <rPr>
        <sz val="12"/>
        <rFont val="方正仿宋_GBK"/>
        <charset val="134"/>
      </rPr>
      <t>合金粉末生产线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条、钛及钛合金生产及深加工线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条。</t>
    </r>
  </si>
  <si>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月项目完工；</t>
    </r>
    <r>
      <rPr>
        <sz val="12"/>
        <rFont val="Times New Roman"/>
        <family val="1"/>
      </rPr>
      <t xml:space="preserve">
10</t>
    </r>
    <r>
      <rPr>
        <sz val="12"/>
        <rFont val="方正仿宋_GBK"/>
        <charset val="134"/>
      </rPr>
      <t>月试生产。</t>
    </r>
  </si>
  <si>
    <r>
      <rPr>
        <sz val="12"/>
        <rFont val="方正仿宋_GBK"/>
        <charset val="134"/>
      </rPr>
      <t>四川恒珲新材料科技有限公司</t>
    </r>
  </si>
  <si>
    <r>
      <rPr>
        <sz val="12"/>
        <rFont val="方正仿宋_GBK"/>
        <charset val="134"/>
      </rPr>
      <t>东方电气氢储能示范项目</t>
    </r>
  </si>
  <si>
    <r>
      <rPr>
        <sz val="12"/>
        <rFont val="方正仿宋_GBK"/>
        <charset val="134"/>
      </rPr>
      <t>建设一座</t>
    </r>
    <r>
      <rPr>
        <sz val="12"/>
        <rFont val="Times New Roman"/>
        <family val="1"/>
      </rPr>
      <t>4MWh</t>
    </r>
    <r>
      <rPr>
        <sz val="12"/>
        <rFont val="方正仿宋_GBK"/>
        <charset val="134"/>
      </rPr>
      <t>氢储能站，</t>
    </r>
    <r>
      <rPr>
        <sz val="12"/>
        <rFont val="Times New Roman"/>
        <family val="1"/>
      </rPr>
      <t>200Nm³/h</t>
    </r>
    <r>
      <rPr>
        <sz val="12"/>
        <rFont val="方正仿宋_GBK"/>
        <charset val="134"/>
      </rPr>
      <t>电解水系统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套，</t>
    </r>
    <r>
      <rPr>
        <sz val="12"/>
        <rFont val="Times New Roman"/>
        <family val="1"/>
      </rPr>
      <t>2MW</t>
    </r>
    <r>
      <rPr>
        <sz val="12"/>
        <rFont val="方正仿宋_GBK"/>
        <charset val="134"/>
      </rPr>
      <t>燃料电池发电系统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套。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</si>
  <si>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月投产运行。</t>
    </r>
  </si>
  <si>
    <r>
      <rPr>
        <b/>
        <sz val="12"/>
        <rFont val="方正楷体_GBK"/>
        <charset val="134"/>
      </rPr>
      <t>（二）新开工（</t>
    </r>
    <r>
      <rPr>
        <b/>
        <sz val="12"/>
        <rFont val="Times New Roman"/>
        <family val="1"/>
      </rPr>
      <t>22</t>
    </r>
    <r>
      <rPr>
        <b/>
        <sz val="12"/>
        <rFont val="方正楷体_GBK"/>
        <charset val="134"/>
      </rPr>
      <t>个，总投资184.9亿元，</t>
    </r>
    <r>
      <rPr>
        <b/>
        <sz val="12"/>
        <rFont val="Times New Roman"/>
        <family val="1"/>
      </rPr>
      <t>2026</t>
    </r>
    <r>
      <rPr>
        <b/>
        <sz val="12"/>
        <rFont val="方正楷体_GBK"/>
        <charset val="134"/>
      </rPr>
      <t>年投资</t>
    </r>
    <r>
      <rPr>
        <b/>
        <sz val="12"/>
        <rFont val="Times New Roman"/>
        <family val="1"/>
      </rPr>
      <t>20.79</t>
    </r>
    <r>
      <rPr>
        <b/>
        <sz val="12"/>
        <rFont val="方正楷体_GBK"/>
        <charset val="134"/>
      </rPr>
      <t>亿元）</t>
    </r>
  </si>
  <si>
    <r>
      <rPr>
        <sz val="12"/>
        <rFont val="Times New Roman"/>
        <family val="1"/>
      </rPr>
      <t>125</t>
    </r>
    <r>
      <rPr>
        <sz val="12"/>
        <rFont val="方正仿宋_GBK"/>
        <charset val="134"/>
      </rPr>
      <t>万千瓦光伏项目</t>
    </r>
  </si>
  <si>
    <r>
      <rPr>
        <sz val="12"/>
        <rFont val="方正仿宋_GBK"/>
        <charset val="134"/>
      </rPr>
      <t>红格镇、格萨拉彝族乡等</t>
    </r>
  </si>
  <si>
    <r>
      <rPr>
        <sz val="12"/>
        <rFont val="方正仿宋_GBK"/>
        <charset val="134"/>
      </rPr>
      <t>建设装机容量</t>
    </r>
    <r>
      <rPr>
        <sz val="12"/>
        <rFont val="Times New Roman"/>
        <family val="1"/>
      </rPr>
      <t>125</t>
    </r>
    <r>
      <rPr>
        <sz val="12"/>
        <rFont val="方正仿宋_GBK"/>
        <charset val="134"/>
      </rPr>
      <t>万千瓦光伏主体工程，配套</t>
    </r>
    <r>
      <rPr>
        <sz val="12"/>
        <rFont val="Times New Roman"/>
        <family val="1"/>
      </rPr>
      <t>220</t>
    </r>
    <r>
      <rPr>
        <sz val="12"/>
        <rFont val="方正仿宋_GBK"/>
        <charset val="134"/>
      </rPr>
      <t>千瓦送出线路及变电站等。</t>
    </r>
  </si>
  <si>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月开工。</t>
    </r>
  </si>
  <si>
    <r>
      <rPr>
        <sz val="12"/>
        <rFont val="方正仿宋_GBK"/>
        <charset val="134"/>
      </rPr>
      <t>待法人优选</t>
    </r>
  </si>
  <si>
    <r>
      <rPr>
        <sz val="12"/>
        <rFont val="Times New Roman"/>
        <family val="1"/>
      </rPr>
      <t>75</t>
    </r>
    <r>
      <rPr>
        <sz val="12"/>
        <rFont val="方正仿宋_GBK"/>
        <charset val="134"/>
      </rPr>
      <t>万千瓦光伏项目</t>
    </r>
  </si>
  <si>
    <r>
      <rPr>
        <sz val="12"/>
        <rFont val="方正仿宋_GBK"/>
        <charset val="134"/>
      </rPr>
      <t>建设装机容量</t>
    </r>
    <r>
      <rPr>
        <sz val="12"/>
        <rFont val="Times New Roman"/>
        <family val="1"/>
      </rPr>
      <t>75</t>
    </r>
    <r>
      <rPr>
        <sz val="12"/>
        <rFont val="方正仿宋_GBK"/>
        <charset val="134"/>
      </rPr>
      <t>万千瓦光伏主体工程，配套变电站等。</t>
    </r>
  </si>
  <si>
    <r>
      <rPr>
        <sz val="12"/>
        <rFont val="方正仿宋_GBK"/>
        <charset val="134"/>
      </rPr>
      <t>龙佰红格北矿区年产</t>
    </r>
    <r>
      <rPr>
        <sz val="12"/>
        <rFont val="Times New Roman"/>
        <family val="1"/>
      </rPr>
      <t>1300</t>
    </r>
    <r>
      <rPr>
        <sz val="12"/>
        <rFont val="方正仿宋_GBK"/>
        <charset val="134"/>
      </rPr>
      <t>万吨采矿工程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</si>
  <si>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9800</t>
    </r>
    <r>
      <rPr>
        <sz val="12"/>
        <rFont val="方正仿宋_GBK"/>
        <charset val="134"/>
      </rPr>
      <t>亩，建设露天采矿工程、矿石破碎胶带运输系统等，年开采</t>
    </r>
    <r>
      <rPr>
        <sz val="12"/>
        <rFont val="Times New Roman"/>
        <family val="1"/>
      </rPr>
      <t>1300</t>
    </r>
    <r>
      <rPr>
        <sz val="12"/>
        <rFont val="方正仿宋_GBK"/>
        <charset val="134"/>
      </rPr>
      <t>万吨工业品位矿石，综合利用</t>
    </r>
    <r>
      <rPr>
        <sz val="12"/>
        <rFont val="Times New Roman"/>
        <family val="1"/>
      </rPr>
      <t>1900</t>
    </r>
    <r>
      <rPr>
        <sz val="12"/>
        <rFont val="方正仿宋_GBK"/>
        <charset val="134"/>
      </rPr>
      <t>万吨低品位矿石和极贫矿石。</t>
    </r>
  </si>
  <si>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月开展李田排土场和表土堆场的初期坝建设。</t>
    </r>
  </si>
  <si>
    <r>
      <rPr>
        <sz val="12"/>
        <rFont val="方正仿宋_GBK"/>
        <charset val="134"/>
      </rPr>
      <t>龙佰攀枝花矿产品有限公司</t>
    </r>
  </si>
  <si>
    <r>
      <rPr>
        <sz val="12"/>
        <rFont val="方正仿宋_GBK"/>
        <charset val="134"/>
      </rPr>
      <t>攀枝花盐边</t>
    </r>
    <r>
      <rPr>
        <sz val="12"/>
        <rFont val="Times New Roman"/>
        <family val="1"/>
      </rPr>
      <t>500</t>
    </r>
    <r>
      <rPr>
        <sz val="12"/>
        <rFont val="方正仿宋_GBK"/>
        <charset val="134"/>
      </rPr>
      <t>千伏输变电工程（变电工程）</t>
    </r>
  </si>
  <si>
    <r>
      <rPr>
        <sz val="12"/>
        <rFont val="方正仿宋_GBK"/>
        <charset val="134"/>
      </rPr>
      <t>新建</t>
    </r>
    <r>
      <rPr>
        <sz val="12"/>
        <rFont val="Times New Roman"/>
        <family val="1"/>
      </rPr>
      <t>500</t>
    </r>
    <r>
      <rPr>
        <sz val="12"/>
        <rFont val="方正仿宋_GBK"/>
        <charset val="134"/>
      </rPr>
      <t>千伏变电站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座，配套相关附属设施。</t>
    </r>
  </si>
  <si>
    <r>
      <rPr>
        <sz val="12"/>
        <rFont val="方正仿宋_GBK"/>
        <charset val="134"/>
      </rPr>
      <t>国网四川省电力公司建设分公司</t>
    </r>
  </si>
  <si>
    <r>
      <rPr>
        <sz val="12"/>
        <rFont val="方正仿宋_GBK"/>
        <charset val="134"/>
      </rPr>
      <t>龙佰攀枝花矿产品有限公司兴龙尾矿库工程项目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</si>
  <si>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4365</t>
    </r>
    <r>
      <rPr>
        <sz val="12"/>
        <rFont val="方正仿宋_GBK"/>
        <charset val="134"/>
      </rPr>
      <t>亩，建设二等尾矿库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座，总坝高</t>
    </r>
    <r>
      <rPr>
        <sz val="12"/>
        <rFont val="Times New Roman"/>
        <family val="1"/>
      </rPr>
      <t>190</t>
    </r>
    <r>
      <rPr>
        <sz val="12"/>
        <rFont val="方正仿宋_GBK"/>
        <charset val="134"/>
      </rPr>
      <t>米，总库容</t>
    </r>
    <r>
      <rPr>
        <sz val="12"/>
        <rFont val="Times New Roman"/>
        <family val="1"/>
      </rPr>
      <t>9060</t>
    </r>
    <r>
      <rPr>
        <sz val="12"/>
        <rFont val="方正仿宋_GBK"/>
        <charset val="134"/>
      </rPr>
      <t>万立方米。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</si>
  <si>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月排洪系统建设完成</t>
    </r>
    <r>
      <rPr>
        <sz val="12"/>
        <rFont val="Times New Roman"/>
        <family val="1"/>
      </rPr>
      <t>80%</t>
    </r>
    <r>
      <rPr>
        <sz val="12"/>
        <rFont val="方正仿宋_GBK"/>
        <charset val="134"/>
      </rPr>
      <t>，初期坝建设完成</t>
    </r>
    <r>
      <rPr>
        <sz val="12"/>
        <rFont val="Times New Roman"/>
        <family val="1"/>
      </rPr>
      <t>60%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</si>
  <si>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龙佰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万吨氯化钛白粉项目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</si>
  <si>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1598</t>
    </r>
    <r>
      <rPr>
        <sz val="12"/>
        <rFont val="方正仿宋_GBK"/>
        <charset val="134"/>
      </rPr>
      <t>亩，建设标准化厂房</t>
    </r>
    <r>
      <rPr>
        <sz val="12"/>
        <rFont val="Times New Roman"/>
        <family val="1"/>
      </rPr>
      <t>30.68</t>
    </r>
    <r>
      <rPr>
        <sz val="12"/>
        <rFont val="方正仿宋_GBK"/>
        <charset val="134"/>
      </rPr>
      <t>万平方米，配套办公用房、停车场、道路等。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</si>
  <si>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月累计完成挖方</t>
    </r>
    <r>
      <rPr>
        <sz val="12"/>
        <rFont val="Times New Roman"/>
        <family val="1"/>
      </rPr>
      <t>360</t>
    </r>
    <r>
      <rPr>
        <sz val="12"/>
        <rFont val="方正仿宋_GBK"/>
        <charset val="134"/>
      </rPr>
      <t>万立方，回填</t>
    </r>
    <r>
      <rPr>
        <sz val="12"/>
        <rFont val="Times New Roman"/>
        <family val="1"/>
      </rPr>
      <t>180</t>
    </r>
    <r>
      <rPr>
        <sz val="12"/>
        <rFont val="方正仿宋_GBK"/>
        <charset val="134"/>
      </rPr>
      <t>万立方。</t>
    </r>
  </si>
  <si>
    <r>
      <rPr>
        <sz val="12"/>
        <rFont val="方正仿宋_GBK"/>
        <charset val="134"/>
      </rPr>
      <t>四川国钛金属有限公司</t>
    </r>
  </si>
  <si>
    <r>
      <rPr>
        <sz val="12"/>
        <rFont val="方正仿宋_GBK"/>
        <charset val="134"/>
      </rPr>
      <t>龙佰磷资源回收利用项目</t>
    </r>
  </si>
  <si>
    <r>
      <rPr>
        <sz val="12"/>
        <rFont val="方正仿宋_GBK"/>
        <charset val="134"/>
      </rPr>
      <t>项目拟投资</t>
    </r>
    <r>
      <rPr>
        <sz val="12"/>
        <rFont val="Times New Roman"/>
        <family val="1"/>
      </rPr>
      <t xml:space="preserve"> 2000 </t>
    </r>
    <r>
      <rPr>
        <sz val="12"/>
        <rFont val="方正仿宋_GBK"/>
        <charset val="134"/>
      </rPr>
      <t>万元，依托二选厂现有场地与设备，通过对浮选生产线进行改造升级，将其打造为一条磷资源回收专用生产线，实现对选铁总尾矿的综合利用。项目以提高磷资源回收率、推动产业绿色发展为目标，采用</t>
    </r>
    <r>
      <rPr>
        <sz val="12"/>
        <rFont val="Times New Roman"/>
        <family val="1"/>
      </rPr>
      <t>“</t>
    </r>
    <r>
      <rPr>
        <sz val="12"/>
        <rFont val="方正仿宋_GBK"/>
        <charset val="134"/>
      </rPr>
      <t>强磁除铁</t>
    </r>
    <r>
      <rPr>
        <sz val="12"/>
        <rFont val="Times New Roman"/>
        <family val="1"/>
      </rPr>
      <t>—</t>
    </r>
    <r>
      <rPr>
        <sz val="12"/>
        <rFont val="方正仿宋_GBK"/>
        <charset val="134"/>
      </rPr>
      <t>磨矿筛分</t>
    </r>
    <r>
      <rPr>
        <sz val="12"/>
        <rFont val="Times New Roman"/>
        <family val="1"/>
      </rPr>
      <t>—</t>
    </r>
    <r>
      <rPr>
        <sz val="12"/>
        <rFont val="方正仿宋_GBK"/>
        <charset val="134"/>
      </rPr>
      <t>浓缩富集</t>
    </r>
    <r>
      <rPr>
        <sz val="12"/>
        <rFont val="Times New Roman"/>
        <family val="1"/>
      </rPr>
      <t>—</t>
    </r>
    <r>
      <rPr>
        <sz val="12"/>
        <rFont val="方正仿宋_GBK"/>
        <charset val="134"/>
      </rPr>
      <t>浮选分离</t>
    </r>
    <r>
      <rPr>
        <sz val="12"/>
        <rFont val="Times New Roman"/>
        <family val="1"/>
      </rPr>
      <t>—</t>
    </r>
    <r>
      <rPr>
        <sz val="12"/>
        <rFont val="方正仿宋_GBK"/>
        <charset val="134"/>
      </rPr>
      <t>过滤脱水</t>
    </r>
    <r>
      <rPr>
        <sz val="12"/>
        <rFont val="Times New Roman"/>
        <family val="1"/>
      </rPr>
      <t>”</t>
    </r>
    <r>
      <rPr>
        <sz val="12"/>
        <rFont val="方正仿宋_GBK"/>
        <charset val="134"/>
      </rPr>
      <t>的工艺路线，并配套完备的仓储库房、尾矿输送管线。项目核心设备涵盖塔磨机、复振筛、叠筛、强磁机、浓缩斜板、浮选机以及带滤机等。原有产能为</t>
    </r>
    <r>
      <rPr>
        <sz val="12"/>
        <rFont val="Times New Roman"/>
        <family val="1"/>
      </rPr>
      <t xml:space="preserve"> 30 </t>
    </r>
    <r>
      <rPr>
        <sz val="12"/>
        <rFont val="方正仿宋_GBK"/>
        <charset val="134"/>
      </rPr>
      <t>万吨高品质钛精矿，投产后，预计每年可生产</t>
    </r>
    <r>
      <rPr>
        <sz val="12"/>
        <rFont val="Times New Roman"/>
        <family val="1"/>
      </rPr>
      <t>P2O5≥30%</t>
    </r>
    <r>
      <rPr>
        <sz val="12"/>
        <rFont val="方正仿宋_GBK"/>
        <charset val="134"/>
      </rPr>
      <t>的高品质磷精矿</t>
    </r>
    <r>
      <rPr>
        <sz val="12"/>
        <rFont val="Times New Roman"/>
        <family val="1"/>
      </rPr>
      <t xml:space="preserve"> 10 </t>
    </r>
    <r>
      <rPr>
        <sz val="12"/>
        <rFont val="方正仿宋_GBK"/>
        <charset val="134"/>
      </rPr>
      <t>万吨。不涉及新增用地，新增设备磷尾矿泵</t>
    </r>
    <r>
      <rPr>
        <sz val="12"/>
        <rFont val="Times New Roman"/>
        <family val="1"/>
      </rPr>
      <t xml:space="preserve"> 2 </t>
    </r>
    <r>
      <rPr>
        <sz val="12"/>
        <rFont val="方正仿宋_GBK"/>
        <charset val="134"/>
      </rPr>
      <t>台（</t>
    </r>
    <r>
      <rPr>
        <sz val="12"/>
        <rFont val="Times New Roman"/>
        <family val="1"/>
      </rPr>
      <t>132kW</t>
    </r>
    <r>
      <rPr>
        <sz val="12"/>
        <rFont val="方正仿宋_GBK"/>
        <charset val="134"/>
      </rPr>
      <t>）、强磁尾矿泵</t>
    </r>
    <r>
      <rPr>
        <sz val="12"/>
        <rFont val="Times New Roman"/>
        <family val="1"/>
      </rPr>
      <t xml:space="preserve"> 2 </t>
    </r>
    <r>
      <rPr>
        <sz val="12"/>
        <rFont val="方正仿宋_GBK"/>
        <charset val="134"/>
      </rPr>
      <t>台</t>
    </r>
  </si>
  <si>
    <t>/</t>
  </si>
  <si>
    <r>
      <rPr>
        <sz val="12"/>
        <rFont val="方正仿宋_GBK"/>
        <charset val="134"/>
      </rPr>
      <t>进行相关合规性手续办理</t>
    </r>
  </si>
  <si>
    <r>
      <rPr>
        <sz val="12"/>
        <rFont val="方正仿宋_GBK"/>
        <charset val="134"/>
      </rPr>
      <t>龙佰四川矿冶有限公司</t>
    </r>
  </si>
  <si>
    <r>
      <rPr>
        <sz val="12"/>
        <rFont val="方正仿宋_GBK"/>
        <charset val="134"/>
      </rPr>
      <t>天汇钒融钒电解液短流程制备项目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</si>
  <si>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102</t>
    </r>
    <r>
      <rPr>
        <sz val="12"/>
        <rFont val="方正仿宋_GBK"/>
        <charset val="134"/>
      </rPr>
      <t>亩，建设生产车间、设备生产线、办公与分析检测室等，年产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万立方米钒电解液。</t>
    </r>
  </si>
  <si>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月启动场平施工。</t>
    </r>
  </si>
  <si>
    <r>
      <rPr>
        <sz val="12"/>
        <rFont val="方正仿宋_GBK"/>
        <charset val="134"/>
      </rPr>
      <t>郑州天汇钒融储能科技有限公司</t>
    </r>
  </si>
  <si>
    <r>
      <rPr>
        <sz val="12"/>
        <rFont val="方正仿宋_GBK"/>
        <charset val="134"/>
      </rPr>
      <t>国电投新九光伏发电项目</t>
    </r>
  </si>
  <si>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月完成部分光伏组件安装。</t>
    </r>
  </si>
  <si>
    <r>
      <rPr>
        <sz val="12"/>
        <rFont val="方正仿宋_GBK"/>
        <charset val="134"/>
      </rPr>
      <t>攀枝花信和新能源有限公司</t>
    </r>
  </si>
  <si>
    <r>
      <rPr>
        <sz val="12"/>
        <rFont val="方正仿宋_GBK"/>
        <charset val="134"/>
      </rPr>
      <t>松山钒源含钒物料综合利用项目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</si>
  <si>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179</t>
    </r>
    <r>
      <rPr>
        <sz val="12"/>
        <rFont val="方正仿宋_GBK"/>
        <charset val="134"/>
      </rPr>
      <t>亩，以钒渣、含钒钢渣等为原料，建设年产</t>
    </r>
    <r>
      <rPr>
        <sz val="12"/>
        <rFont val="Times New Roman"/>
        <family val="1"/>
      </rPr>
      <t>2.4</t>
    </r>
    <r>
      <rPr>
        <sz val="12"/>
        <rFont val="方正仿宋_GBK"/>
        <charset val="134"/>
      </rPr>
      <t>万吨钒制品生产线。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</si>
  <si>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5</t>
    </r>
    <r>
      <rPr>
        <sz val="12"/>
        <rFont val="方正仿宋_GBK"/>
        <charset val="134"/>
      </rPr>
      <t>月完成场平；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月完成一、二、三平台建设及设备安装。</t>
    </r>
  </si>
  <si>
    <r>
      <rPr>
        <sz val="12"/>
        <rFont val="方正仿宋_GBK"/>
        <charset val="134"/>
      </rPr>
      <t>攀枝花松山钒源有限公司</t>
    </r>
  </si>
  <si>
    <r>
      <rPr>
        <sz val="12"/>
        <rFont val="方正仿宋_GBK"/>
        <charset val="134"/>
      </rPr>
      <t>安宁片区标准厂房项目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</si>
  <si>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158</t>
    </r>
    <r>
      <rPr>
        <sz val="12"/>
        <rFont val="方正仿宋_GBK"/>
        <charset val="134"/>
      </rPr>
      <t>亩，新建厂房</t>
    </r>
    <r>
      <rPr>
        <sz val="12"/>
        <rFont val="Times New Roman"/>
        <family val="1"/>
      </rPr>
      <t>3.2</t>
    </r>
    <r>
      <rPr>
        <sz val="12"/>
        <rFont val="方正仿宋_GBK"/>
        <charset val="134"/>
      </rPr>
      <t>万平方米，配套停车场、消防、电力改造等。</t>
    </r>
  </si>
  <si>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</t>
    </r>
    <r>
      <rPr>
        <sz val="12"/>
        <rFont val="Times New Roman"/>
        <family val="1"/>
      </rPr>
      <t>1#</t>
    </r>
    <r>
      <rPr>
        <sz val="12"/>
        <rFont val="方正仿宋_GBK"/>
        <charset val="134"/>
      </rPr>
      <t>厂房及配套设施施工，完成场地场平。</t>
    </r>
  </si>
  <si>
    <r>
      <rPr>
        <sz val="12"/>
        <rFont val="方正仿宋_GBK"/>
        <charset val="134"/>
      </rPr>
      <t>开禾科技物理球化钛粉及消费电子、精密结构件制品项目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</si>
  <si>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亩，建设年产</t>
    </r>
    <r>
      <rPr>
        <sz val="12"/>
        <rFont val="Times New Roman"/>
        <family val="1"/>
      </rPr>
      <t>1000</t>
    </r>
    <r>
      <rPr>
        <sz val="12"/>
        <rFont val="方正仿宋_GBK"/>
        <charset val="134"/>
      </rPr>
      <t>吨物理球化钛粉及消费电子、精密结构件制品生产线。</t>
    </r>
  </si>
  <si>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                                                    7</t>
    </r>
    <r>
      <rPr>
        <sz val="12"/>
        <rFont val="方正仿宋_GBK"/>
        <charset val="134"/>
      </rPr>
      <t>月完成场平施工；</t>
    </r>
    <r>
      <rPr>
        <sz val="12"/>
        <rFont val="Times New Roman"/>
        <family val="1"/>
      </rPr>
      <t xml:space="preserve">                                 12</t>
    </r>
    <r>
      <rPr>
        <sz val="12"/>
        <rFont val="方正仿宋_GBK"/>
        <charset val="134"/>
      </rPr>
      <t>月完成厂房建设。</t>
    </r>
  </si>
  <si>
    <r>
      <rPr>
        <sz val="12"/>
        <rFont val="方正仿宋_GBK"/>
        <charset val="134"/>
      </rPr>
      <t>开禾科技（宁波）有限公司</t>
    </r>
  </si>
  <si>
    <r>
      <rPr>
        <sz val="12"/>
        <rFont val="方正仿宋_GBK"/>
        <charset val="134"/>
      </rPr>
      <t>飞而康金属</t>
    </r>
    <r>
      <rPr>
        <sz val="12"/>
        <rFont val="Times New Roman"/>
        <family val="1"/>
      </rPr>
      <t>3D</t>
    </r>
    <r>
      <rPr>
        <sz val="12"/>
        <rFont val="方正仿宋_GBK"/>
        <charset val="134"/>
      </rPr>
      <t>打印制造项目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</si>
  <si>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50</t>
    </r>
    <r>
      <rPr>
        <sz val="12"/>
        <rFont val="方正仿宋_GBK"/>
        <charset val="134"/>
      </rPr>
      <t>亩，建设金属</t>
    </r>
    <r>
      <rPr>
        <sz val="12"/>
        <rFont val="Times New Roman"/>
        <family val="1"/>
      </rPr>
      <t>3D</t>
    </r>
    <r>
      <rPr>
        <sz val="12"/>
        <rFont val="方正仿宋_GBK"/>
        <charset val="134"/>
      </rPr>
      <t>打印制造生产线及后道处理工厂等。</t>
    </r>
  </si>
  <si>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月完成厂房钢结构搭建。</t>
    </r>
  </si>
  <si>
    <r>
      <rPr>
        <sz val="12"/>
        <rFont val="方正仿宋_GBK"/>
        <charset val="134"/>
      </rPr>
      <t>飞而康快速制造科技有限责任公司</t>
    </r>
  </si>
  <si>
    <r>
      <rPr>
        <sz val="12"/>
        <rFont val="方正仿宋_GBK"/>
        <charset val="134"/>
      </rPr>
      <t>大京红格</t>
    </r>
    <r>
      <rPr>
        <sz val="12"/>
        <rFont val="Times New Roman"/>
        <family val="1"/>
      </rPr>
      <t>16.5MW</t>
    </r>
    <r>
      <rPr>
        <sz val="12"/>
        <rFont val="方正仿宋_GBK"/>
        <charset val="134"/>
      </rPr>
      <t>分散式风电项目</t>
    </r>
  </si>
  <si>
    <r>
      <rPr>
        <sz val="12"/>
        <rFont val="方正仿宋_GBK"/>
        <charset val="134"/>
      </rPr>
      <t>安装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台</t>
    </r>
    <r>
      <rPr>
        <sz val="12"/>
        <rFont val="Times New Roman"/>
        <family val="1"/>
      </rPr>
      <t>6.25MW</t>
    </r>
    <r>
      <rPr>
        <sz val="12"/>
        <rFont val="方正仿宋_GBK"/>
        <charset val="134"/>
      </rPr>
      <t>及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台</t>
    </r>
    <r>
      <rPr>
        <sz val="12"/>
        <rFont val="Times New Roman"/>
        <family val="1"/>
      </rPr>
      <t>4MW</t>
    </r>
    <r>
      <rPr>
        <sz val="12"/>
        <rFont val="方正仿宋_GBK"/>
        <charset val="134"/>
      </rPr>
      <t>风力发电机组，配套建设</t>
    </r>
    <r>
      <rPr>
        <sz val="12"/>
        <rFont val="Times New Roman"/>
        <family val="1"/>
      </rPr>
      <t>35kV</t>
    </r>
    <r>
      <rPr>
        <sz val="12"/>
        <rFont val="方正仿宋_GBK"/>
        <charset val="134"/>
      </rPr>
      <t>开关站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座及</t>
    </r>
    <r>
      <rPr>
        <sz val="12"/>
        <rFont val="Times New Roman"/>
        <family val="1"/>
      </rPr>
      <t>35kV</t>
    </r>
    <r>
      <rPr>
        <sz val="12"/>
        <rFont val="方正仿宋_GBK"/>
        <charset val="134"/>
      </rPr>
      <t>送出线路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回，新建送出线路长度</t>
    </r>
    <r>
      <rPr>
        <sz val="12"/>
        <rFont val="Times New Roman"/>
        <family val="1"/>
      </rPr>
      <t>1.6</t>
    </r>
    <r>
      <rPr>
        <sz val="12"/>
        <rFont val="方正仿宋_GBK"/>
        <charset val="134"/>
      </rPr>
      <t>公里。</t>
    </r>
  </si>
  <si>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月进场道路开工，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月项目送出工程核准，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月完成首台机组基础浇筑，开关站及送出工程开工。</t>
    </r>
  </si>
  <si>
    <r>
      <rPr>
        <sz val="12"/>
        <rFont val="方正仿宋_GBK"/>
        <charset val="134"/>
      </rPr>
      <t>盐边县中京新能源有限公司</t>
    </r>
  </si>
  <si>
    <r>
      <rPr>
        <sz val="12"/>
        <rFont val="方正仿宋_GBK"/>
        <charset val="134"/>
      </rPr>
      <t>安宁污水处理厂提质扩建项目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</si>
  <si>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17</t>
    </r>
    <r>
      <rPr>
        <sz val="12"/>
        <rFont val="方正仿宋_GBK"/>
        <charset val="134"/>
      </rPr>
      <t>亩，对现有安宁污水处理厂进行提质扩建，日处理规模</t>
    </r>
    <r>
      <rPr>
        <sz val="12"/>
        <rFont val="Times New Roman"/>
        <family val="1"/>
      </rPr>
      <t>2.5</t>
    </r>
    <r>
      <rPr>
        <sz val="12"/>
        <rFont val="方正仿宋_GBK"/>
        <charset val="134"/>
      </rPr>
      <t>万吨。</t>
    </r>
  </si>
  <si>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月完成前期工作；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月完成场地平整和基础开挖。</t>
    </r>
  </si>
  <si>
    <r>
      <rPr>
        <sz val="12"/>
        <rFont val="方正仿宋_GBK"/>
        <charset val="134"/>
      </rPr>
      <t>楚财矿业钛精矿及综合利用废弃低钛资源项目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</si>
  <si>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亩，建设年产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万吨钛中矿烘干磁选生产线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条、废弃低钛资源综合利用及烘干生产线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条，年处理废弃低钛资源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万吨、年烘干浮选钛精矿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万吨。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</si>
  <si>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7</t>
    </r>
    <r>
      <rPr>
        <sz val="12"/>
        <rFont val="方正仿宋_GBK"/>
        <charset val="134"/>
      </rPr>
      <t>月试生产。</t>
    </r>
  </si>
  <si>
    <r>
      <rPr>
        <sz val="12"/>
        <rFont val="方正仿宋_GBK"/>
        <charset val="134"/>
      </rPr>
      <t>盐边县楚财矿业有限公司</t>
    </r>
  </si>
  <si>
    <r>
      <rPr>
        <sz val="12"/>
        <rFont val="方正仿宋_GBK"/>
        <charset val="134"/>
      </rPr>
      <t>中石油安宁加油站项目</t>
    </r>
  </si>
  <si>
    <r>
      <rPr>
        <sz val="12"/>
        <rFont val="方正仿宋_GBK"/>
        <charset val="134"/>
      </rPr>
      <t>新建站房、罩棚、承重罐、加油机等。</t>
    </r>
  </si>
  <si>
    <r>
      <rPr>
        <sz val="12"/>
        <rFont val="方正仿宋_GBK"/>
        <charset val="134"/>
      </rPr>
      <t>中国石油天然气股份有限公司四川攀枝花销售分公司</t>
    </r>
  </si>
  <si>
    <t>瑞达交通沥青拌合站项目</t>
  </si>
  <si>
    <r>
      <rPr>
        <sz val="12"/>
        <rFont val="方正仿宋_GBK"/>
        <charset val="134"/>
      </rPr>
      <t>占地约</t>
    </r>
    <r>
      <rPr>
        <sz val="12"/>
        <rFont val="Times New Roman"/>
        <family val="1"/>
      </rPr>
      <t>31</t>
    </r>
    <r>
      <rPr>
        <sz val="12"/>
        <rFont val="方正仿宋_GBK"/>
        <charset val="134"/>
      </rPr>
      <t>亩，建设带沥青混凝土铣刨废料再生利用功能沥青混凝土拌合站一套、砂石生产线一套、水稳拌合站一套以及相关配套设施等。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</si>
  <si>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                                                 12</t>
    </r>
    <r>
      <rPr>
        <sz val="12"/>
        <rFont val="方正仿宋_GBK"/>
        <charset val="134"/>
      </rPr>
      <t>月建成投产。</t>
    </r>
  </si>
  <si>
    <r>
      <rPr>
        <sz val="12"/>
        <rFont val="方正仿宋_GBK"/>
        <charset val="134"/>
      </rPr>
      <t>攀枝花瑞达交通工程有限责任公司</t>
    </r>
  </si>
  <si>
    <r>
      <rPr>
        <sz val="12"/>
        <rFont val="方正仿宋_GBK"/>
        <charset val="134"/>
      </rPr>
      <t>益民至安宁工业区供气管道工程</t>
    </r>
  </si>
  <si>
    <r>
      <rPr>
        <sz val="12"/>
        <rFont val="方正仿宋_GBK"/>
        <charset val="134"/>
      </rPr>
      <t>铺设燃气管道</t>
    </r>
    <r>
      <rPr>
        <sz val="12"/>
        <rFont val="Times New Roman"/>
        <family val="1"/>
      </rPr>
      <t>11.35</t>
    </r>
    <r>
      <rPr>
        <sz val="12"/>
        <rFont val="方正仿宋_GBK"/>
        <charset val="134"/>
      </rPr>
      <t>千米，改扩建原益民阀室为益民分输站，新建安宁输配气站和埋地阀井。</t>
    </r>
  </si>
  <si>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月前完成前期工作，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月开工建设。</t>
    </r>
  </si>
  <si>
    <r>
      <rPr>
        <sz val="12"/>
        <rFont val="方正仿宋_GBK"/>
        <charset val="134"/>
      </rPr>
      <t>攀枝花川港燃气有限公司</t>
    </r>
  </si>
  <si>
    <r>
      <rPr>
        <sz val="12"/>
        <rFont val="方正仿宋_GBK"/>
        <charset val="134"/>
      </rPr>
      <t>新九绿色综合新能源物流产业园产业示范项目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</si>
  <si>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21.45</t>
    </r>
    <r>
      <rPr>
        <sz val="12"/>
        <rFont val="方正仿宋_GBK"/>
        <charset val="134"/>
      </rPr>
      <t>亩，建设新能源服务中心、物流及汽车中转站等，三座换电站，两座快充站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</si>
  <si>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月完成工程总量的</t>
    </r>
    <r>
      <rPr>
        <sz val="12"/>
        <rFont val="Times New Roman"/>
        <family val="1"/>
      </rPr>
      <t>70%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</si>
  <si>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攀枝花冶华金泽新能源科技有限公司、四川鲲擎新能源科技有限公司</t>
    </r>
  </si>
  <si>
    <r>
      <rPr>
        <sz val="12"/>
        <rFont val="方正仿宋_GBK"/>
        <charset val="134"/>
      </rPr>
      <t>盐边县月亮山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万千瓦光伏发电项目</t>
    </r>
  </si>
  <si>
    <r>
      <rPr>
        <sz val="12"/>
        <rFont val="方正仿宋_GBK"/>
        <charset val="134"/>
      </rPr>
      <t>建设装机容量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万千瓦光伏主体，配套相关附属工程等。</t>
    </r>
  </si>
  <si>
    <r>
      <rPr>
        <sz val="12"/>
        <rFont val="方正仿宋_GBK"/>
        <charset val="134"/>
      </rPr>
      <t>盐边县绿电直连试点项目</t>
    </r>
  </si>
  <si>
    <r>
      <rPr>
        <sz val="12"/>
        <rFont val="方正仿宋_GBK"/>
        <charset val="134"/>
      </rPr>
      <t>红格镇、新九镇等</t>
    </r>
  </si>
  <si>
    <r>
      <rPr>
        <sz val="12"/>
        <rFont val="方正仿宋_GBK"/>
        <charset val="134"/>
      </rPr>
      <t>建设光伏、风电等多能互补的源网荷储一体化工程，构建就近开发、就近消纳、绿电直供、零碳赋能的新型电力供应体系。</t>
    </r>
  </si>
  <si>
    <r>
      <rPr>
        <sz val="12"/>
        <rFont val="方正仿宋_GBK"/>
        <charset val="134"/>
      </rPr>
      <t>待定</t>
    </r>
  </si>
  <si>
    <r>
      <rPr>
        <sz val="16"/>
        <rFont val="方正黑体_GBK"/>
        <charset val="134"/>
      </rPr>
      <t>三、服务业领域</t>
    </r>
    <r>
      <rPr>
        <sz val="16"/>
        <rFont val="Times New Roman"/>
        <family val="1"/>
      </rPr>
      <t>14</t>
    </r>
    <r>
      <rPr>
        <sz val="16"/>
        <rFont val="方正黑体_GBK"/>
        <charset val="134"/>
      </rPr>
      <t>个</t>
    </r>
  </si>
  <si>
    <r>
      <rPr>
        <b/>
        <sz val="12"/>
        <rFont val="方正楷体_GBK"/>
        <charset val="134"/>
      </rPr>
      <t>（一）续建（</t>
    </r>
    <r>
      <rPr>
        <b/>
        <sz val="12"/>
        <rFont val="Times New Roman"/>
        <family val="1"/>
      </rPr>
      <t>7</t>
    </r>
    <r>
      <rPr>
        <b/>
        <sz val="12"/>
        <rFont val="方正楷体_GBK"/>
        <charset val="134"/>
      </rPr>
      <t>个，总投资14.02亿元，</t>
    </r>
    <r>
      <rPr>
        <b/>
        <sz val="12"/>
        <rFont val="Times New Roman"/>
        <family val="1"/>
      </rPr>
      <t>2026</t>
    </r>
    <r>
      <rPr>
        <b/>
        <sz val="12"/>
        <rFont val="方正楷体_GBK"/>
        <charset val="134"/>
      </rPr>
      <t>年投资3.3亿元）</t>
    </r>
  </si>
  <si>
    <r>
      <rPr>
        <sz val="12"/>
        <rFont val="方正仿宋_GBK"/>
        <charset val="134"/>
      </rPr>
      <t>红格绿邦喜悦天地商业综合体项目</t>
    </r>
  </si>
  <si>
    <r>
      <rPr>
        <sz val="12"/>
        <rFont val="方正仿宋_GBK"/>
        <charset val="134"/>
      </rPr>
      <t>用地面积</t>
    </r>
    <r>
      <rPr>
        <sz val="12"/>
        <rFont val="Times New Roman"/>
        <family val="1"/>
      </rPr>
      <t>3.69</t>
    </r>
    <r>
      <rPr>
        <sz val="12"/>
        <rFont val="方正仿宋_GBK"/>
        <charset val="134"/>
      </rPr>
      <t>万平方米，建筑面积</t>
    </r>
    <r>
      <rPr>
        <sz val="12"/>
        <rFont val="Times New Roman"/>
        <family val="1"/>
      </rPr>
      <t>8.56</t>
    </r>
    <r>
      <rPr>
        <sz val="12"/>
        <rFont val="方正仿宋_GBK"/>
        <charset val="134"/>
      </rPr>
      <t>万平方米，建设城镇商业街区、文娱餐饮、酒店、现代办公区，配套车库、设备用房等。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</si>
  <si>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月完成</t>
    </r>
    <r>
      <rPr>
        <sz val="12"/>
        <rFont val="Times New Roman"/>
        <family val="1"/>
      </rPr>
      <t>6#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7#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8#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9#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11#</t>
    </r>
    <r>
      <rPr>
        <sz val="12"/>
        <rFont val="方正仿宋_GBK"/>
        <charset val="134"/>
      </rPr>
      <t>建筑主体工程；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</t>
    </r>
    <r>
      <rPr>
        <sz val="12"/>
        <rFont val="Times New Roman"/>
        <family val="1"/>
      </rPr>
      <t>1#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2#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3#</t>
    </r>
    <r>
      <rPr>
        <sz val="12"/>
        <rFont val="方正仿宋_GBK"/>
        <charset val="134"/>
      </rPr>
      <t>、</t>
    </r>
    <r>
      <rPr>
        <sz val="12"/>
        <rFont val="Times New Roman"/>
        <family val="1"/>
      </rPr>
      <t>5#</t>
    </r>
    <r>
      <rPr>
        <sz val="12"/>
        <rFont val="方正仿宋_GBK"/>
        <charset val="134"/>
      </rPr>
      <t>建筑主体工程。</t>
    </r>
  </si>
  <si>
    <r>
      <rPr>
        <sz val="12"/>
        <rFont val="方正仿宋_GBK"/>
        <charset val="134"/>
      </rPr>
      <t>攀枝花市绿邦置业有限公司</t>
    </r>
  </si>
  <si>
    <r>
      <rPr>
        <sz val="12"/>
        <rFont val="方正仿宋_GBK"/>
        <charset val="134"/>
      </rPr>
      <t>红格天沐花园温泉村项目</t>
    </r>
  </si>
  <si>
    <r>
      <rPr>
        <sz val="12"/>
        <rFont val="方正仿宋_GBK"/>
        <charset val="134"/>
      </rPr>
      <t>改造红格温泉宾馆客房、办公楼及餐厅、服务中心、接待中心、员工宿舍等。</t>
    </r>
  </si>
  <si>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月项目完工。</t>
    </r>
  </si>
  <si>
    <r>
      <rPr>
        <sz val="12"/>
        <rFont val="方正仿宋_GBK"/>
        <charset val="134"/>
      </rPr>
      <t>四川红格天沐花园温泉村酒店管理有限公司</t>
    </r>
  </si>
  <si>
    <r>
      <rPr>
        <sz val="12"/>
        <rFont val="方正仿宋_GBK"/>
        <charset val="134"/>
      </rPr>
      <t>红格</t>
    </r>
    <r>
      <rPr>
        <sz val="12"/>
        <rFont val="Times New Roman"/>
        <family val="1"/>
      </rPr>
      <t>·</t>
    </r>
    <r>
      <rPr>
        <sz val="12"/>
        <rFont val="方正仿宋_GBK"/>
        <charset val="134"/>
      </rPr>
      <t>云衔山温泉度假酒店项目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</si>
  <si>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亩，建设独栋式温泉酒店及配套接待用房。</t>
    </r>
  </si>
  <si>
    <r>
      <rPr>
        <sz val="12"/>
        <rFont val="Times New Roman"/>
        <family val="1"/>
      </rPr>
      <t>7</t>
    </r>
    <r>
      <rPr>
        <sz val="12"/>
        <rFont val="方正仿宋_GBK"/>
        <charset val="134"/>
      </rPr>
      <t>月项目完工。</t>
    </r>
  </si>
  <si>
    <r>
      <rPr>
        <sz val="12"/>
        <rFont val="方正仿宋_GBK"/>
        <charset val="134"/>
      </rPr>
      <t>四川云衔山民宿经营管理有限公司</t>
    </r>
  </si>
  <si>
    <r>
      <rPr>
        <sz val="12"/>
        <rFont val="方正仿宋_GBK"/>
        <charset val="134"/>
      </rPr>
      <t>共同富裕和美乡村</t>
    </r>
    <r>
      <rPr>
        <sz val="12"/>
        <rFont val="Times New Roman"/>
        <family val="1"/>
      </rPr>
      <t>·</t>
    </r>
    <r>
      <rPr>
        <sz val="12"/>
        <rFont val="方正仿宋_GBK"/>
        <charset val="134"/>
      </rPr>
      <t>联合村农文旅融合项目</t>
    </r>
  </si>
  <si>
    <t>红格镇</t>
  </si>
  <si>
    <r>
      <rPr>
        <sz val="12"/>
        <rFont val="方正仿宋_GBK"/>
        <charset val="134"/>
      </rPr>
      <t>拆除改造联合村彩钢瓦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万平方米，修复修缮村落民居、危旧建筑</t>
    </r>
    <r>
      <rPr>
        <sz val="12"/>
        <rFont val="Times New Roman"/>
        <family val="1"/>
      </rPr>
      <t>3.2</t>
    </r>
    <r>
      <rPr>
        <sz val="12"/>
        <rFont val="方正仿宋_GBK"/>
        <charset val="134"/>
      </rPr>
      <t>万平方米，改造道路</t>
    </r>
    <r>
      <rPr>
        <sz val="12"/>
        <rFont val="Times New Roman"/>
        <family val="1"/>
      </rPr>
      <t>8.5</t>
    </r>
    <r>
      <rPr>
        <sz val="12"/>
        <rFont val="方正仿宋_GBK"/>
        <charset val="134"/>
      </rPr>
      <t>公里，建设污水管网、停车场等配套设施，打造非遗中心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个。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</si>
  <si>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月完成污水管网铺设；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月项目完工。</t>
    </r>
  </si>
  <si>
    <t>假日酒店升级改造运营项目</t>
  </si>
  <si>
    <t>通过招引开元文旅、壹方城、御湘湖等文旅康养知名酒店品牌，引导社会资本通过股权收购、重组并购、委托运营等方式对酒店硬件整体升级，并植入温泉疗愈、温泉医学、健康管理等业态，充分挖掘氡泉医养价值，打造“中国第一氡泉”标杆产品</t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</si>
  <si>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月完成合作方招商；</t>
    </r>
    <r>
      <rPr>
        <sz val="12"/>
        <rFont val="Times New Roman"/>
        <family val="1"/>
      </rPr>
      <t xml:space="preserve">
6</t>
    </r>
    <r>
      <rPr>
        <sz val="12"/>
        <rFont val="方正仿宋_GBK"/>
        <charset val="134"/>
      </rPr>
      <t>月启动改造方案规划设计；</t>
    </r>
    <r>
      <rPr>
        <sz val="12"/>
        <rFont val="Times New Roman"/>
        <family val="1"/>
      </rPr>
      <t xml:space="preserve">
9</t>
    </r>
    <r>
      <rPr>
        <sz val="12"/>
        <rFont val="方正仿宋_GBK"/>
        <charset val="134"/>
      </rPr>
      <t>月启动招标；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月项目进场。</t>
    </r>
  </si>
  <si>
    <t>红格度假区管委会</t>
  </si>
  <si>
    <r>
      <rPr>
        <sz val="12"/>
        <rFont val="方正仿宋_GBK"/>
        <charset val="134"/>
      </rPr>
      <t>红格阳光欢乐谷农文旅综合体项目</t>
    </r>
  </si>
  <si>
    <r>
      <rPr>
        <sz val="12"/>
        <rFont val="方正仿宋_GBK"/>
        <charset val="134"/>
      </rPr>
      <t>拟建设打造智感生态与双光农业、户外商业综合体项目、康养集群、运动旅游产业等，呈现花海景区、田园风情小院集群、农业观光采摘园、亲子露营及网红打卡营地、盆景艺术园与养生理疗馆、复古火车站夜市、家庭亲水乐园、日光浴场、动漫游戏主题公园与山地卡丁车赛场、房车营地、生态有机农场等新消费场景。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</si>
  <si>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月完成进度</t>
    </r>
    <r>
      <rPr>
        <sz val="12"/>
        <rFont val="Times New Roman"/>
        <family val="1"/>
      </rPr>
      <t>25%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 xml:space="preserve">
6</t>
    </r>
    <r>
      <rPr>
        <sz val="12"/>
        <rFont val="方正仿宋_GBK"/>
        <charset val="134"/>
      </rPr>
      <t>月完成进度</t>
    </r>
    <r>
      <rPr>
        <sz val="12"/>
        <rFont val="Times New Roman"/>
        <family val="1"/>
      </rPr>
      <t>50%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 xml:space="preserve">
9</t>
    </r>
    <r>
      <rPr>
        <sz val="12"/>
        <rFont val="方正仿宋_GBK"/>
        <charset val="134"/>
      </rPr>
      <t>月完成进度</t>
    </r>
    <r>
      <rPr>
        <sz val="12"/>
        <rFont val="Times New Roman"/>
        <family val="1"/>
      </rPr>
      <t>75%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月完成新消费场景全部施工。</t>
    </r>
  </si>
  <si>
    <r>
      <rPr>
        <sz val="12"/>
        <rFont val="方正仿宋_GBK"/>
        <charset val="134"/>
      </rPr>
      <t>攀枝花坤承文旅有限公司</t>
    </r>
  </si>
  <si>
    <r>
      <rPr>
        <sz val="12"/>
        <rFont val="方正仿宋_GBK"/>
        <charset val="134"/>
      </rPr>
      <t>二滩国家森林公园提档升级项目</t>
    </r>
  </si>
  <si>
    <r>
      <rPr>
        <sz val="12"/>
        <rFont val="方正仿宋_GBK"/>
        <charset val="134"/>
      </rPr>
      <t>桐子林镇、红果彝族乡</t>
    </r>
  </si>
  <si>
    <r>
      <rPr>
        <sz val="12"/>
        <rFont val="方正仿宋_GBK"/>
        <charset val="134"/>
      </rPr>
      <t>建设三滩观景台、二滩水电工业文化展示中心，打造千田湾、二滩游客集散码头、二滩展览馆、傈僳族非遗传习中心，改造旅游厕所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个。</t>
    </r>
  </si>
  <si>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月完成观景台建设；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月完成二滩水电工业文化展示中心、傈僳族非遗传习中心和旅游厕所建设。</t>
    </r>
  </si>
  <si>
    <r>
      <rPr>
        <sz val="12"/>
        <rFont val="方正仿宋_GBK"/>
        <charset val="134"/>
      </rPr>
      <t>县文广旅局</t>
    </r>
  </si>
  <si>
    <r>
      <rPr>
        <b/>
        <sz val="12"/>
        <rFont val="方正楷体_GBK"/>
        <charset val="134"/>
      </rPr>
      <t>（二）新开工（</t>
    </r>
    <r>
      <rPr>
        <b/>
        <sz val="12"/>
        <rFont val="Times New Roman"/>
        <family val="1"/>
      </rPr>
      <t>7</t>
    </r>
    <r>
      <rPr>
        <b/>
        <sz val="12"/>
        <rFont val="方正楷体_GBK"/>
        <charset val="134"/>
      </rPr>
      <t>个，总投资</t>
    </r>
    <r>
      <rPr>
        <b/>
        <sz val="12"/>
        <rFont val="Times New Roman"/>
        <family val="1"/>
      </rPr>
      <t>14.25</t>
    </r>
    <r>
      <rPr>
        <b/>
        <sz val="12"/>
        <rFont val="方正楷体_GBK"/>
        <charset val="134"/>
      </rPr>
      <t>亿元，</t>
    </r>
    <r>
      <rPr>
        <b/>
        <sz val="12"/>
        <rFont val="Times New Roman"/>
        <family val="1"/>
      </rPr>
      <t>2026</t>
    </r>
    <r>
      <rPr>
        <b/>
        <sz val="12"/>
        <rFont val="方正楷体_GBK"/>
        <charset val="134"/>
      </rPr>
      <t>年投资3.2亿元）</t>
    </r>
  </si>
  <si>
    <r>
      <rPr>
        <sz val="12"/>
        <rFont val="方正仿宋_GBK"/>
        <charset val="134"/>
      </rPr>
      <t>现代冷链仓储物流基地项目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</si>
  <si>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万平方米，总库容</t>
    </r>
    <r>
      <rPr>
        <sz val="12"/>
        <rFont val="Times New Roman"/>
        <family val="1"/>
      </rPr>
      <t>19.65</t>
    </r>
    <r>
      <rPr>
        <sz val="12"/>
        <rFont val="方正仿宋_GBK"/>
        <charset val="134"/>
      </rPr>
      <t>万立方米，建设冷库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栋、干仓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栋、综合楼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栋。</t>
    </r>
  </si>
  <si>
    <r>
      <rPr>
        <sz val="12"/>
        <rFont val="方正仿宋_GBK"/>
        <charset val="134"/>
      </rPr>
      <t>盐边记忆共富街区项目</t>
    </r>
  </si>
  <si>
    <r>
      <rPr>
        <sz val="12"/>
        <rFont val="方正仿宋_GBK"/>
        <charset val="134"/>
      </rPr>
      <t>对西环南路街道约</t>
    </r>
    <r>
      <rPr>
        <sz val="12"/>
        <rFont val="Times New Roman"/>
        <family val="1"/>
      </rPr>
      <t>9500</t>
    </r>
    <r>
      <rPr>
        <sz val="12"/>
        <rFont val="方正仿宋_GBK"/>
        <charset val="134"/>
      </rPr>
      <t>平方米街道进行步行街设施改造，配套建设停车位、增设公厕、管理用房、便民摊位等。</t>
    </r>
  </si>
  <si>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月工程总量的</t>
    </r>
    <r>
      <rPr>
        <sz val="12"/>
        <rFont val="Times New Roman"/>
        <family val="1"/>
      </rPr>
      <t>30%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</si>
  <si>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昔格达共富试验项目（二期）</t>
    </r>
  </si>
  <si>
    <r>
      <rPr>
        <sz val="12"/>
        <rFont val="方正仿宋_GBK"/>
        <charset val="134"/>
      </rPr>
      <t>建设渔立方、菌棒生产厂、宠物抗衰研究基地、积木主题街区等。</t>
    </r>
  </si>
  <si>
    <r>
      <rPr>
        <sz val="12"/>
        <rFont val="方正仿宋_GBK"/>
        <charset val="134"/>
      </rPr>
      <t>红格度假区基础设施补短板</t>
    </r>
  </si>
  <si>
    <r>
      <rPr>
        <sz val="12"/>
        <rFont val="方正仿宋_GBK"/>
        <charset val="134"/>
      </rPr>
      <t>一期：通景道路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公里、改造游客停车场</t>
    </r>
    <r>
      <rPr>
        <sz val="12"/>
        <rFont val="Times New Roman"/>
        <family val="1"/>
      </rPr>
      <t>8000</t>
    </r>
    <r>
      <rPr>
        <sz val="12"/>
        <rFont val="方正仿宋_GBK"/>
        <charset val="134"/>
      </rPr>
      <t>平方米、新建游客停车场</t>
    </r>
    <r>
      <rPr>
        <sz val="12"/>
        <rFont val="Times New Roman"/>
        <family val="1"/>
      </rPr>
      <t>2000</t>
    </r>
    <r>
      <rPr>
        <sz val="12"/>
        <rFont val="方正仿宋_GBK"/>
        <charset val="134"/>
      </rPr>
      <t>平方米、其他附属设施。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二期：新建综合性游客服务中心</t>
    </r>
    <r>
      <rPr>
        <sz val="12"/>
        <rFont val="Times New Roman"/>
        <family val="1"/>
      </rPr>
      <t>4000</t>
    </r>
    <r>
      <rPr>
        <sz val="12"/>
        <rFont val="方正仿宋_GBK"/>
        <charset val="134"/>
      </rPr>
      <t>平方米、改造旅游厕所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个、游客步道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公里、栈道</t>
    </r>
    <r>
      <rPr>
        <sz val="12"/>
        <rFont val="Times New Roman"/>
        <family val="1"/>
      </rPr>
      <t>3.6</t>
    </r>
    <r>
      <rPr>
        <sz val="12"/>
        <rFont val="方正仿宋_GBK"/>
        <charset val="134"/>
      </rPr>
      <t>公里、配套建设充电桩、广告位、景区智慧设备设施、标识标牌、无障碍设施。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</si>
  <si>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月完成项目招标；启动项目一期建设；</t>
    </r>
    <r>
      <rPr>
        <sz val="12"/>
        <rFont val="Times New Roman"/>
        <family val="1"/>
      </rPr>
      <t xml:space="preserve">
9</t>
    </r>
    <r>
      <rPr>
        <sz val="12"/>
        <rFont val="方正仿宋_GBK"/>
        <charset val="134"/>
      </rPr>
      <t>月完成项目一期建设进度</t>
    </r>
    <r>
      <rPr>
        <sz val="12"/>
        <rFont val="Times New Roman"/>
        <family val="1"/>
      </rPr>
      <t>50%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月完成项目一期全部建设；启动项目二期建设。</t>
    </r>
  </si>
  <si>
    <r>
      <rPr>
        <sz val="12"/>
        <rFont val="方正仿宋_GBK"/>
        <charset val="134"/>
      </rPr>
      <t>红格度假区管委会</t>
    </r>
  </si>
  <si>
    <r>
      <rPr>
        <sz val="12"/>
        <rFont val="方正仿宋_GBK"/>
        <charset val="134"/>
      </rPr>
      <t>绿谷水街招商引资项目</t>
    </r>
  </si>
  <si>
    <r>
      <rPr>
        <sz val="12"/>
        <rFont val="方正仿宋_GBK"/>
        <charset val="134"/>
      </rPr>
      <t>对</t>
    </r>
    <r>
      <rPr>
        <sz val="12"/>
        <rFont val="Times New Roman"/>
        <family val="1"/>
      </rPr>
      <t>22</t>
    </r>
    <r>
      <rPr>
        <sz val="12"/>
        <rFont val="方正仿宋_GBK"/>
        <charset val="134"/>
      </rPr>
      <t>栋商住建筑进行整体开发运营，培育特色餐饮、民宿等消费业态，打造示范特色街区，推动消费提质升级。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</si>
  <si>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月完成企业招引；</t>
    </r>
    <r>
      <rPr>
        <sz val="12"/>
        <rFont val="Times New Roman"/>
        <family val="1"/>
      </rPr>
      <t xml:space="preserve">
9</t>
    </r>
    <r>
      <rPr>
        <sz val="12"/>
        <rFont val="方正仿宋_GBK"/>
        <charset val="134"/>
      </rPr>
      <t>月完成装修和业态打造；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月开展试运营。</t>
    </r>
  </si>
  <si>
    <r>
      <rPr>
        <sz val="12"/>
        <rFont val="方正仿宋_GBK"/>
        <charset val="134"/>
      </rPr>
      <t>红格农产品交易中心招商引资项目</t>
    </r>
  </si>
  <si>
    <r>
      <rPr>
        <sz val="12"/>
        <rFont val="方正仿宋_GBK"/>
        <charset val="134"/>
      </rPr>
      <t>整体开发运营区域内配套商住建筑，培育农产品主题餐饮、农耕特色民宿、农产品文创体验等业态，以消费赋能农产品流通，推动区域消费提质升级与农业产业融合发展。</t>
    </r>
  </si>
  <si>
    <r>
      <rPr>
        <sz val="12"/>
        <rFont val="方正仿宋_GBK"/>
        <charset val="134"/>
      </rPr>
      <t>渔门水乡商业综合体</t>
    </r>
  </si>
  <si>
    <r>
      <rPr>
        <sz val="12"/>
        <rFont val="方正仿宋_GBK"/>
        <charset val="134"/>
      </rPr>
      <t>渔门镇</t>
    </r>
  </si>
  <si>
    <r>
      <rPr>
        <sz val="12"/>
        <rFont val="方正仿宋_GBK"/>
        <charset val="134"/>
      </rPr>
      <t>新建住宅约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万㎡和配套商业、办公用房约</t>
    </r>
    <r>
      <rPr>
        <sz val="12"/>
        <rFont val="Times New Roman"/>
        <family val="1"/>
      </rPr>
      <t>1.5</t>
    </r>
    <r>
      <rPr>
        <sz val="12"/>
        <rFont val="方正仿宋_GBK"/>
        <charset val="134"/>
      </rPr>
      <t>万㎡。</t>
    </r>
  </si>
  <si>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月工程总量的</t>
    </r>
    <r>
      <rPr>
        <sz val="12"/>
        <rFont val="Times New Roman"/>
        <family val="1"/>
      </rPr>
      <t>10%</t>
    </r>
    <r>
      <rPr>
        <sz val="12"/>
        <rFont val="方正仿宋_GBK"/>
        <charset val="134"/>
      </rPr>
      <t>。</t>
    </r>
  </si>
  <si>
    <r>
      <rPr>
        <sz val="16"/>
        <rFont val="方正黑体_GBK"/>
        <charset val="134"/>
      </rPr>
      <t>四、社会事业领域</t>
    </r>
    <r>
      <rPr>
        <sz val="16"/>
        <rFont val="Times New Roman"/>
        <family val="1"/>
      </rPr>
      <t>8</t>
    </r>
    <r>
      <rPr>
        <sz val="16"/>
        <rFont val="方正黑体_GBK"/>
        <charset val="134"/>
      </rPr>
      <t>个</t>
    </r>
  </si>
  <si>
    <r>
      <rPr>
        <b/>
        <sz val="12"/>
        <rFont val="方正楷体_GBK"/>
        <charset val="134"/>
      </rPr>
      <t>（一）续建（</t>
    </r>
    <r>
      <rPr>
        <b/>
        <sz val="12"/>
        <rFont val="Times New Roman"/>
        <family val="1"/>
      </rPr>
      <t>4</t>
    </r>
    <r>
      <rPr>
        <b/>
        <sz val="12"/>
        <rFont val="方正楷体_GBK"/>
        <charset val="134"/>
      </rPr>
      <t>个，总投资</t>
    </r>
    <r>
      <rPr>
        <b/>
        <sz val="12"/>
        <rFont val="Times New Roman"/>
        <family val="1"/>
      </rPr>
      <t>5.77</t>
    </r>
    <r>
      <rPr>
        <b/>
        <sz val="12"/>
        <rFont val="方正楷体_GBK"/>
        <charset val="134"/>
      </rPr>
      <t>亿元，</t>
    </r>
    <r>
      <rPr>
        <b/>
        <sz val="12"/>
        <rFont val="Times New Roman"/>
        <family val="1"/>
      </rPr>
      <t>2026</t>
    </r>
    <r>
      <rPr>
        <b/>
        <sz val="12"/>
        <rFont val="方正楷体_GBK"/>
        <charset val="134"/>
      </rPr>
      <t>年投资</t>
    </r>
    <r>
      <rPr>
        <b/>
        <sz val="12"/>
        <rFont val="Times New Roman"/>
        <family val="1"/>
      </rPr>
      <t>1.74</t>
    </r>
    <r>
      <rPr>
        <b/>
        <sz val="12"/>
        <rFont val="方正楷体_GBK"/>
        <charset val="134"/>
      </rPr>
      <t>亿元）</t>
    </r>
  </si>
  <si>
    <r>
      <rPr>
        <sz val="12"/>
        <rFont val="方正仿宋_GBK"/>
        <charset val="134"/>
      </rPr>
      <t>中医院改扩建及设施设备更新配套建设项目</t>
    </r>
  </si>
  <si>
    <r>
      <rPr>
        <sz val="12"/>
        <rFont val="方正仿宋_GBK"/>
        <charset val="134"/>
      </rPr>
      <t>新建综合楼</t>
    </r>
    <r>
      <rPr>
        <sz val="12"/>
        <rFont val="Times New Roman"/>
        <family val="1"/>
      </rPr>
      <t>2.91</t>
    </r>
    <r>
      <rPr>
        <sz val="12"/>
        <rFont val="方正仿宋_GBK"/>
        <charset val="134"/>
      </rPr>
      <t>万平方米，改造老院区门诊、病房</t>
    </r>
    <r>
      <rPr>
        <sz val="12"/>
        <rFont val="Times New Roman"/>
        <family val="1"/>
      </rPr>
      <t>1.26</t>
    </r>
    <r>
      <rPr>
        <sz val="12"/>
        <rFont val="方正仿宋_GBK"/>
        <charset val="134"/>
      </rPr>
      <t>万平方米，更新配套手术室、影像、放射、心电、检验等医疗设施设备。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</si>
  <si>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月完成住院楼</t>
    </r>
    <r>
      <rPr>
        <sz val="12"/>
        <rFont val="Times New Roman"/>
        <family val="1"/>
      </rPr>
      <t>70%</t>
    </r>
    <r>
      <rPr>
        <sz val="12"/>
        <rFont val="方正仿宋_GBK"/>
        <charset val="134"/>
      </rPr>
      <t>改造及装修；</t>
    </r>
    <r>
      <rPr>
        <sz val="12"/>
        <rFont val="Times New Roman"/>
        <family val="1"/>
      </rPr>
      <t xml:space="preserve">
9</t>
    </r>
    <r>
      <rPr>
        <sz val="12"/>
        <rFont val="方正仿宋_GBK"/>
        <charset val="134"/>
      </rPr>
      <t>月完成住院楼改造及装修，完成新建综合楼</t>
    </r>
    <r>
      <rPr>
        <sz val="12"/>
        <rFont val="Times New Roman"/>
        <family val="1"/>
      </rPr>
      <t>80%</t>
    </r>
    <r>
      <rPr>
        <sz val="12"/>
        <rFont val="方正仿宋_GBK"/>
        <charset val="134"/>
      </rPr>
      <t>主体工程；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月完成综合楼、门诊楼</t>
    </r>
    <r>
      <rPr>
        <sz val="12"/>
        <rFont val="Times New Roman"/>
        <family val="1"/>
      </rPr>
      <t>50%</t>
    </r>
    <r>
      <rPr>
        <sz val="12"/>
        <rFont val="方正仿宋_GBK"/>
        <charset val="134"/>
      </rPr>
      <t>装修。</t>
    </r>
  </si>
  <si>
    <r>
      <rPr>
        <sz val="12"/>
        <rFont val="方正仿宋_GBK"/>
        <charset val="134"/>
      </rPr>
      <t>县中医院</t>
    </r>
  </si>
  <si>
    <r>
      <rPr>
        <sz val="12"/>
        <rFont val="方正仿宋_GBK"/>
        <charset val="134"/>
      </rPr>
      <t>体育公园及全民健身设施补短板项目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</si>
  <si>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188</t>
    </r>
    <r>
      <rPr>
        <sz val="12"/>
        <rFont val="方正仿宋_GBK"/>
        <charset val="134"/>
      </rPr>
      <t>亩，建设棒球场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个、垒球场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个、标准足球场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个、多功能球场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个、五人制足球场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个、排（羽）球场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个、网球场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个、篮球场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个、极限运动场地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处以及健身步道、山地自行车道、公共停车场等配套设施。</t>
    </r>
  </si>
  <si>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月完成棒球场、垒球场、多功能球场。</t>
    </r>
  </si>
  <si>
    <r>
      <rPr>
        <sz val="12"/>
        <rFont val="方正仿宋_GBK"/>
        <charset val="134"/>
      </rPr>
      <t>第一小学校提升改造（一期）项目</t>
    </r>
  </si>
  <si>
    <r>
      <rPr>
        <sz val="12"/>
        <rFont val="方正仿宋_GBK"/>
        <charset val="134"/>
      </rPr>
      <t>新建学生宿舍和学生食堂，建筑面积</t>
    </r>
    <r>
      <rPr>
        <sz val="12"/>
        <rFont val="Times New Roman"/>
        <family val="1"/>
      </rPr>
      <t>1.05</t>
    </r>
    <r>
      <rPr>
        <sz val="12"/>
        <rFont val="方正仿宋_GBK"/>
        <charset val="134"/>
      </rPr>
      <t>万平方米，并配套相关附属设施。</t>
    </r>
  </si>
  <si>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月项目完工。</t>
    </r>
  </si>
  <si>
    <r>
      <rPr>
        <sz val="12"/>
        <rFont val="方正仿宋_GBK"/>
        <charset val="134"/>
      </rPr>
      <t>县第一小学校</t>
    </r>
  </si>
  <si>
    <r>
      <rPr>
        <sz val="12"/>
        <rFont val="方正仿宋_GBK"/>
        <charset val="134"/>
      </rPr>
      <t>敬老院护理能力提升改造项目</t>
    </r>
  </si>
  <si>
    <r>
      <rPr>
        <sz val="12"/>
        <rFont val="方正仿宋_GBK"/>
        <charset val="134"/>
      </rPr>
      <t>渔门镇、永兴镇</t>
    </r>
  </si>
  <si>
    <r>
      <rPr>
        <sz val="12"/>
        <rFont val="方正仿宋_GBK"/>
        <charset val="134"/>
      </rPr>
      <t>渔门镇敬老院改造项目：改造面积</t>
    </r>
    <r>
      <rPr>
        <sz val="12"/>
        <rFont val="Times New Roman"/>
        <family val="1"/>
      </rPr>
      <t>3307</t>
    </r>
    <r>
      <rPr>
        <sz val="12"/>
        <rFont val="方正仿宋_GBK"/>
        <charset val="134"/>
      </rPr>
      <t>平方米，加装电梯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部，新增护理床</t>
    </r>
    <r>
      <rPr>
        <sz val="12"/>
        <rFont val="Times New Roman"/>
        <family val="1"/>
      </rPr>
      <t>123</t>
    </r>
    <r>
      <rPr>
        <sz val="12"/>
        <rFont val="方正仿宋_GBK"/>
        <charset val="134"/>
      </rPr>
      <t>张。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永兴镇敬老院改造项目：改造建筑面积</t>
    </r>
    <r>
      <rPr>
        <sz val="12"/>
        <rFont val="Times New Roman"/>
        <family val="1"/>
      </rPr>
      <t>3500</t>
    </r>
    <r>
      <rPr>
        <sz val="12"/>
        <rFont val="方正仿宋_GBK"/>
        <charset val="134"/>
      </rPr>
      <t>平方米，加装电梯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部，新增护理床</t>
    </r>
    <r>
      <rPr>
        <sz val="12"/>
        <rFont val="Times New Roman"/>
        <family val="1"/>
      </rPr>
      <t>100</t>
    </r>
    <r>
      <rPr>
        <sz val="12"/>
        <rFont val="方正仿宋_GBK"/>
        <charset val="134"/>
      </rPr>
      <t>张。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</si>
  <si>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月完成永兴镇敬老院改造；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月完成渔门镇敬老院改造。</t>
    </r>
  </si>
  <si>
    <r>
      <rPr>
        <sz val="12"/>
        <rFont val="方正仿宋_GBK"/>
        <charset val="134"/>
      </rPr>
      <t>县民政局</t>
    </r>
  </si>
  <si>
    <r>
      <rPr>
        <b/>
        <sz val="12"/>
        <rFont val="方正楷体_GBK"/>
        <charset val="134"/>
      </rPr>
      <t>（二）新开工（</t>
    </r>
    <r>
      <rPr>
        <b/>
        <sz val="12"/>
        <rFont val="Times New Roman"/>
        <family val="1"/>
      </rPr>
      <t>4</t>
    </r>
    <r>
      <rPr>
        <b/>
        <sz val="12"/>
        <rFont val="方正楷体_GBK"/>
        <charset val="134"/>
      </rPr>
      <t>个，总投资</t>
    </r>
    <r>
      <rPr>
        <b/>
        <sz val="12"/>
        <rFont val="Times New Roman"/>
        <family val="1"/>
      </rPr>
      <t>4.24</t>
    </r>
    <r>
      <rPr>
        <b/>
        <sz val="12"/>
        <rFont val="方正楷体_GBK"/>
        <charset val="134"/>
      </rPr>
      <t>亿元，</t>
    </r>
    <r>
      <rPr>
        <b/>
        <sz val="12"/>
        <rFont val="Times New Roman"/>
        <family val="1"/>
      </rPr>
      <t>2026</t>
    </r>
    <r>
      <rPr>
        <b/>
        <sz val="12"/>
        <rFont val="方正楷体_GBK"/>
        <charset val="134"/>
      </rPr>
      <t>年投资</t>
    </r>
    <r>
      <rPr>
        <b/>
        <sz val="12"/>
        <rFont val="Times New Roman"/>
        <family val="1"/>
      </rPr>
      <t>1.11</t>
    </r>
    <r>
      <rPr>
        <b/>
        <sz val="12"/>
        <rFont val="方正楷体_GBK"/>
        <charset val="134"/>
      </rPr>
      <t>亿元）</t>
    </r>
  </si>
  <si>
    <r>
      <rPr>
        <sz val="12"/>
        <rFont val="方正仿宋_GBK"/>
        <charset val="134"/>
      </rPr>
      <t>北部片区公共服务补差项目</t>
    </r>
  </si>
  <si>
    <r>
      <rPr>
        <sz val="12"/>
        <rFont val="方正仿宋_GBK"/>
        <charset val="134"/>
      </rPr>
      <t>渔门镇、格萨拉彝族乡等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个乡镇</t>
    </r>
  </si>
  <si>
    <r>
      <rPr>
        <sz val="12"/>
        <rFont val="方正仿宋_GBK"/>
        <charset val="134"/>
      </rPr>
      <t>升级改造北部片区养老服务设施、敬老院，维修片区学校教学楼、宿舍楼、食堂，新建村级运动场所等。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</si>
  <si>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月完成工程总量</t>
    </r>
    <r>
      <rPr>
        <sz val="12"/>
        <rFont val="Times New Roman"/>
        <family val="1"/>
      </rPr>
      <t>27%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</si>
  <si>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县教育和体育局、县民政局、县卫生健康局等</t>
    </r>
  </si>
  <si>
    <r>
      <rPr>
        <sz val="12"/>
        <rFont val="方正仿宋_GBK"/>
        <charset val="134"/>
      </rPr>
      <t>教育数字化基础设施项目</t>
    </r>
  </si>
  <si>
    <r>
      <rPr>
        <sz val="12"/>
        <rFont val="方正仿宋_GBK"/>
        <charset val="134"/>
      </rPr>
      <t>盐边中学等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所学校</t>
    </r>
  </si>
  <si>
    <r>
      <rPr>
        <sz val="12"/>
        <rFont val="方正仿宋_GBK"/>
        <charset val="134"/>
      </rPr>
      <t>建设信息网络、公共服务、安全管理、课后服务、智慧阅卷、人力资源等平台系统，购买信息化办公系统</t>
    </r>
    <r>
      <rPr>
        <sz val="12"/>
        <rFont val="Times New Roman"/>
        <family val="1"/>
      </rPr>
      <t>450</t>
    </r>
    <r>
      <rPr>
        <sz val="12"/>
        <rFont val="方正仿宋_GBK"/>
        <charset val="134"/>
      </rPr>
      <t>套、信息化教学系统</t>
    </r>
    <r>
      <rPr>
        <sz val="12"/>
        <rFont val="Times New Roman"/>
        <family val="1"/>
      </rPr>
      <t>475</t>
    </r>
    <r>
      <rPr>
        <sz val="12"/>
        <rFont val="方正仿宋_GBK"/>
        <charset val="134"/>
      </rPr>
      <t>套、常态化录播系统</t>
    </r>
    <r>
      <rPr>
        <sz val="12"/>
        <rFont val="Times New Roman"/>
        <family val="1"/>
      </rPr>
      <t>257</t>
    </r>
    <r>
      <rPr>
        <sz val="12"/>
        <rFont val="方正仿宋_GBK"/>
        <charset val="134"/>
      </rPr>
      <t>套等。</t>
    </r>
  </si>
  <si>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月完成信息网络、公共服务、智慧阅卷系统建设。</t>
    </r>
  </si>
  <si>
    <r>
      <rPr>
        <sz val="12"/>
        <rFont val="方正仿宋_GBK"/>
        <charset val="134"/>
      </rPr>
      <t>县教育和体育局</t>
    </r>
  </si>
  <si>
    <r>
      <rPr>
        <sz val="12"/>
        <rFont val="方正仿宋_GBK"/>
        <charset val="134"/>
      </rPr>
      <t>亚高原水上运动竞训基地项目（一期）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</si>
  <si>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亩，新建综合楼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栋，面积</t>
    </r>
    <r>
      <rPr>
        <sz val="12"/>
        <rFont val="Times New Roman"/>
        <family val="1"/>
      </rPr>
      <t>1.17</t>
    </r>
    <r>
      <rPr>
        <sz val="12"/>
        <rFont val="方正仿宋_GBK"/>
        <charset val="134"/>
      </rPr>
      <t>万平方米，建设泳池及配套用房等。</t>
    </r>
  </si>
  <si>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月完成场平等基础施工。</t>
    </r>
  </si>
  <si>
    <r>
      <rPr>
        <sz val="12"/>
        <rFont val="方正仿宋_GBK"/>
        <charset val="134"/>
      </rPr>
      <t>攀枝花若水文化旅游开发有限公司</t>
    </r>
  </si>
  <si>
    <r>
      <rPr>
        <sz val="12"/>
        <rFont val="方正仿宋_GBK"/>
        <charset val="134"/>
      </rPr>
      <t>公立医院高质量发展项目</t>
    </r>
  </si>
  <si>
    <r>
      <rPr>
        <sz val="12"/>
        <rFont val="方正仿宋_GBK"/>
        <charset val="134"/>
      </rPr>
      <t>渔门镇、桐子等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个乡镇</t>
    </r>
  </si>
  <si>
    <r>
      <rPr>
        <sz val="12"/>
        <rFont val="方正仿宋_GBK"/>
        <charset val="134"/>
      </rPr>
      <t>实施医共体</t>
    </r>
    <r>
      <rPr>
        <sz val="12"/>
        <rFont val="Times New Roman"/>
        <family val="1"/>
      </rPr>
      <t>“</t>
    </r>
    <r>
      <rPr>
        <sz val="12"/>
        <rFont val="方正仿宋_GBK"/>
        <charset val="134"/>
      </rPr>
      <t>四深化</t>
    </r>
    <r>
      <rPr>
        <sz val="12"/>
        <rFont val="Times New Roman"/>
        <family val="1"/>
      </rPr>
      <t>”</t>
    </r>
    <r>
      <rPr>
        <sz val="12"/>
        <rFont val="方正仿宋_GBK"/>
        <charset val="134"/>
      </rPr>
      <t>、专科提质培优、急救网络体系建设等内容，打造优势专科及重点专科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个、四川省区域康复次中心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个、医共体中心药房及审方中心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个，增设基层急救站点和乡村急救哨点，为基层医疗机构配置急诊急救设备。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</si>
  <si>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月完成医共体中心药房及审方中心、临床重点专科、康复次中心建设方案；</t>
    </r>
    <r>
      <rPr>
        <sz val="12"/>
        <rFont val="Times New Roman"/>
        <family val="1"/>
      </rPr>
      <t xml:space="preserve">                                                                                                             9</t>
    </r>
    <r>
      <rPr>
        <sz val="12"/>
        <rFont val="方正仿宋_GBK"/>
        <charset val="134"/>
      </rPr>
      <t>月完成康复次中心设备安装；</t>
    </r>
    <r>
      <rPr>
        <sz val="12"/>
        <rFont val="Times New Roman"/>
        <family val="1"/>
      </rPr>
      <t xml:space="preserve">                                    12</t>
    </r>
    <r>
      <rPr>
        <sz val="12"/>
        <rFont val="方正仿宋_GBK"/>
        <charset val="134"/>
      </rPr>
      <t>月专科建设达到市县级推荐标准、康复次中心完成建设；</t>
    </r>
    <r>
      <rPr>
        <sz val="12"/>
        <rFont val="Times New Roman"/>
        <family val="1"/>
      </rPr>
      <t xml:space="preserve"> </t>
    </r>
    <r>
      <rPr>
        <sz val="12"/>
        <rFont val="方正仿宋_GBK"/>
        <charset val="134"/>
      </rPr>
      <t>乡村急救网络全面运行，县域就诊率提升，急救响应时间缩短。</t>
    </r>
  </si>
  <si>
    <r>
      <rPr>
        <sz val="12"/>
        <rFont val="方正仿宋_GBK"/>
        <charset val="134"/>
      </rPr>
      <t>县卫生健康局</t>
    </r>
  </si>
  <si>
    <r>
      <rPr>
        <sz val="16"/>
        <rFont val="方正黑体_GBK"/>
        <charset val="134"/>
      </rPr>
      <t>五、城建领域</t>
    </r>
    <r>
      <rPr>
        <sz val="16"/>
        <rFont val="Times New Roman"/>
        <family val="1"/>
      </rPr>
      <t>15</t>
    </r>
    <r>
      <rPr>
        <sz val="16"/>
        <rFont val="方正黑体_GBK"/>
        <charset val="134"/>
      </rPr>
      <t>个</t>
    </r>
  </si>
  <si>
    <r>
      <rPr>
        <b/>
        <sz val="12"/>
        <rFont val="方正楷体_GBK"/>
        <charset val="134"/>
      </rPr>
      <t>（一）续建（</t>
    </r>
    <r>
      <rPr>
        <b/>
        <sz val="12"/>
        <rFont val="Times New Roman"/>
        <family val="1"/>
      </rPr>
      <t>8</t>
    </r>
    <r>
      <rPr>
        <b/>
        <sz val="12"/>
        <rFont val="方正楷体_GBK"/>
        <charset val="134"/>
      </rPr>
      <t>个，总投资</t>
    </r>
    <r>
      <rPr>
        <b/>
        <sz val="12"/>
        <rFont val="Times New Roman"/>
        <family val="1"/>
      </rPr>
      <t>11.65</t>
    </r>
    <r>
      <rPr>
        <b/>
        <sz val="12"/>
        <rFont val="方正楷体_GBK"/>
        <charset val="134"/>
      </rPr>
      <t>亿元，</t>
    </r>
    <r>
      <rPr>
        <b/>
        <sz val="12"/>
        <rFont val="Times New Roman"/>
        <family val="1"/>
      </rPr>
      <t>2026</t>
    </r>
    <r>
      <rPr>
        <b/>
        <sz val="12"/>
        <rFont val="方正楷体_GBK"/>
        <charset val="134"/>
      </rPr>
      <t>年投资</t>
    </r>
    <r>
      <rPr>
        <b/>
        <sz val="12"/>
        <rFont val="Times New Roman"/>
        <family val="1"/>
      </rPr>
      <t>5.71</t>
    </r>
    <r>
      <rPr>
        <b/>
        <sz val="12"/>
        <rFont val="方正楷体_GBK"/>
        <charset val="134"/>
      </rPr>
      <t>亿元）</t>
    </r>
  </si>
  <si>
    <r>
      <rPr>
        <sz val="12"/>
        <rFont val="方正仿宋_GBK"/>
        <charset val="134"/>
      </rPr>
      <t>城乡供水提质扩面改造工程</t>
    </r>
  </si>
  <si>
    <r>
      <rPr>
        <sz val="12"/>
        <rFont val="方正仿宋_GBK"/>
        <charset val="134"/>
      </rPr>
      <t>更新供水管网</t>
    </r>
    <r>
      <rPr>
        <sz val="12"/>
        <rFont val="Times New Roman"/>
        <family val="1"/>
      </rPr>
      <t>280</t>
    </r>
    <r>
      <rPr>
        <sz val="12"/>
        <rFont val="方正仿宋_GBK"/>
        <charset val="134"/>
      </rPr>
      <t>千米，新建智慧化水务系统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套，改建县城和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个乡镇供水厂及配套设施设备。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</si>
  <si>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月完成红格镇至新九镇管网延伸工程；</t>
    </r>
    <r>
      <rPr>
        <sz val="12"/>
        <rFont val="Times New Roman"/>
        <family val="1"/>
      </rPr>
      <t xml:space="preserve">
5</t>
    </r>
    <r>
      <rPr>
        <sz val="12"/>
        <rFont val="方正仿宋_GBK"/>
        <charset val="134"/>
      </rPr>
      <t>月完成红格镇集镇供水管网改造；</t>
    </r>
    <r>
      <rPr>
        <sz val="12"/>
        <rFont val="Times New Roman"/>
        <family val="1"/>
      </rPr>
      <t xml:space="preserve">
10</t>
    </r>
    <r>
      <rPr>
        <sz val="12"/>
        <rFont val="方正仿宋_GBK"/>
        <charset val="134"/>
      </rPr>
      <t>月完成红格镇联合村供水工程。</t>
    </r>
  </si>
  <si>
    <r>
      <rPr>
        <sz val="12"/>
        <rFont val="方正仿宋_GBK"/>
        <charset val="134"/>
      </rPr>
      <t>盐边笮源水务集团</t>
    </r>
  </si>
  <si>
    <t>桐子林片区老旧小区改造项目</t>
  </si>
  <si>
    <r>
      <rPr>
        <sz val="12"/>
        <rFont val="方正仿宋_GBK"/>
        <charset val="134"/>
      </rPr>
      <t>改造老旧小区楼栋</t>
    </r>
    <r>
      <rPr>
        <sz val="12"/>
        <rFont val="Times New Roman"/>
        <family val="1"/>
      </rPr>
      <t>180</t>
    </r>
    <r>
      <rPr>
        <sz val="12"/>
        <rFont val="方正仿宋_GBK"/>
        <charset val="134"/>
      </rPr>
      <t>栋，实施建筑节能、屋面防水、小区道路提升、配套建设社区商业、活动空间等。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</si>
  <si>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月完成项目总工程量</t>
    </r>
    <r>
      <rPr>
        <sz val="12"/>
        <rFont val="Times New Roman"/>
        <family val="1"/>
      </rPr>
      <t>20%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月完成项目总工程量</t>
    </r>
    <r>
      <rPr>
        <sz val="12"/>
        <rFont val="Times New Roman"/>
        <family val="1"/>
      </rPr>
      <t>50%</t>
    </r>
    <r>
      <rPr>
        <sz val="12"/>
        <rFont val="方正仿宋_GBK"/>
        <charset val="134"/>
      </rPr>
      <t>，富民市场地块社区嵌入式服务体项目主体完工。</t>
    </r>
  </si>
  <si>
    <r>
      <rPr>
        <sz val="12"/>
        <rFont val="方正仿宋_GBK"/>
        <charset val="134"/>
      </rPr>
      <t>红格镇城镇老旧小区改造提升建设项目（一期）</t>
    </r>
  </si>
  <si>
    <r>
      <rPr>
        <sz val="12"/>
        <rFont val="方正仿宋_GBK"/>
        <charset val="134"/>
      </rPr>
      <t>改造小区内部道路</t>
    </r>
    <r>
      <rPr>
        <sz val="12"/>
        <rFont val="Times New Roman"/>
        <family val="1"/>
      </rPr>
      <t>3.2</t>
    </r>
    <r>
      <rPr>
        <sz val="12"/>
        <rFont val="方正仿宋_GBK"/>
        <charset val="134"/>
      </rPr>
      <t>公里，给排水管网</t>
    </r>
    <r>
      <rPr>
        <sz val="12"/>
        <rFont val="Times New Roman"/>
        <family val="1"/>
      </rPr>
      <t>60</t>
    </r>
    <r>
      <rPr>
        <sz val="12"/>
        <rFont val="方正仿宋_GBK"/>
        <charset val="134"/>
      </rPr>
      <t>千米、强弱电管网</t>
    </r>
    <r>
      <rPr>
        <sz val="12"/>
        <rFont val="Times New Roman"/>
        <family val="1"/>
      </rPr>
      <t>5.7</t>
    </r>
    <r>
      <rPr>
        <sz val="12"/>
        <rFont val="方正仿宋_GBK"/>
        <charset val="134"/>
      </rPr>
      <t>千米，改造增设社区综合服务用房、养老服务用房、便民中心、小区停车场等。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</si>
  <si>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月完成项目总工程量</t>
    </r>
    <r>
      <rPr>
        <sz val="12"/>
        <rFont val="Times New Roman"/>
        <family val="1"/>
      </rPr>
      <t>70%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月完成项目建设。</t>
    </r>
  </si>
  <si>
    <r>
      <rPr>
        <sz val="12"/>
        <rFont val="方正仿宋_GBK"/>
        <charset val="134"/>
      </rPr>
      <t>北部片区老旧小区改造项目</t>
    </r>
  </si>
  <si>
    <r>
      <rPr>
        <sz val="12"/>
        <rFont val="方正仿宋_GBK"/>
        <charset val="134"/>
      </rPr>
      <t>改造老旧小区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万平方米，改造停车位</t>
    </r>
    <r>
      <rPr>
        <sz val="12"/>
        <rFont val="Times New Roman"/>
        <family val="1"/>
      </rPr>
      <t>400</t>
    </r>
    <r>
      <rPr>
        <sz val="12"/>
        <rFont val="方正仿宋_GBK"/>
        <charset val="134"/>
      </rPr>
      <t>个，新增充电桩</t>
    </r>
    <r>
      <rPr>
        <sz val="12"/>
        <rFont val="Times New Roman"/>
        <family val="1"/>
      </rPr>
      <t>120</t>
    </r>
    <r>
      <rPr>
        <sz val="12"/>
        <rFont val="方正仿宋_GBK"/>
        <charset val="134"/>
      </rPr>
      <t>套、广告宣传牌</t>
    </r>
    <r>
      <rPr>
        <sz val="12"/>
        <rFont val="Times New Roman"/>
        <family val="1"/>
      </rPr>
      <t>32</t>
    </r>
    <r>
      <rPr>
        <sz val="12"/>
        <rFont val="方正仿宋_GBK"/>
        <charset val="134"/>
      </rPr>
      <t>个，更新改造雨污管网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千米。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</si>
  <si>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月完成总工程量</t>
    </r>
    <r>
      <rPr>
        <sz val="12"/>
        <rFont val="Times New Roman"/>
        <family val="1"/>
      </rPr>
      <t>90%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 xml:space="preserve">
9</t>
    </r>
    <r>
      <rPr>
        <sz val="12"/>
        <rFont val="方正仿宋_GBK"/>
        <charset val="134"/>
      </rPr>
      <t>月完成项目建设。</t>
    </r>
  </si>
  <si>
    <r>
      <rPr>
        <sz val="12"/>
        <rFont val="方正仿宋_GBK"/>
        <charset val="134"/>
      </rPr>
      <t>永兴片区农产品批发市场项目</t>
    </r>
  </si>
  <si>
    <r>
      <rPr>
        <sz val="12"/>
        <rFont val="方正仿宋_GBK"/>
        <charset val="134"/>
      </rPr>
      <t>永兴镇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</si>
  <si>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亩，建筑总面积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万平方米。新建农产品批发市场交易区、电商物流配送中心、停车场及配套充电桩等。</t>
    </r>
  </si>
  <si>
    <r>
      <rPr>
        <sz val="12"/>
        <rFont val="方正仿宋_GBK"/>
        <charset val="134"/>
      </rPr>
      <t>红果片区农产品批发市场项目</t>
    </r>
  </si>
  <si>
    <r>
      <rPr>
        <sz val="12"/>
        <rFont val="方正仿宋_GBK"/>
        <charset val="134"/>
      </rPr>
      <t>建筑面积</t>
    </r>
    <r>
      <rPr>
        <sz val="12"/>
        <rFont val="Times New Roman"/>
        <family val="1"/>
      </rPr>
      <t>7500</t>
    </r>
    <r>
      <rPr>
        <sz val="12"/>
        <rFont val="方正仿宋_GBK"/>
        <charset val="134"/>
      </rPr>
      <t>平方米，新建农产品批发市场交易区，完善物流配送基地、冷链仓库和停车场等，在三滩村和红果村建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个冷链中转站。</t>
    </r>
  </si>
  <si>
    <r>
      <rPr>
        <sz val="12"/>
        <rFont val="方正仿宋_GBK"/>
        <charset val="134"/>
      </rPr>
      <t>新九镇集镇改造项目</t>
    </r>
  </si>
  <si>
    <r>
      <rPr>
        <sz val="12"/>
        <rFont val="方正仿宋_GBK"/>
        <charset val="134"/>
      </rPr>
      <t>外立面整治</t>
    </r>
    <r>
      <rPr>
        <sz val="12"/>
        <rFont val="Times New Roman"/>
        <family val="1"/>
      </rPr>
      <t xml:space="preserve"> 5.3</t>
    </r>
    <r>
      <rPr>
        <sz val="12"/>
        <rFont val="方正仿宋_GBK"/>
        <charset val="134"/>
      </rPr>
      <t>万平方米，升级改造集镇农贸市场、给排水设施，实施弱电入地改造，新建燃气主管网</t>
    </r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千米。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</si>
  <si>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月完成项目总工程量</t>
    </r>
    <r>
      <rPr>
        <sz val="12"/>
        <rFont val="Times New Roman"/>
        <family val="1"/>
      </rPr>
      <t>50%</t>
    </r>
    <r>
      <rPr>
        <sz val="12"/>
        <rFont val="方正仿宋_GBK"/>
        <charset val="134"/>
      </rPr>
      <t>。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月完成项目建设。</t>
    </r>
  </si>
  <si>
    <r>
      <rPr>
        <sz val="12"/>
        <rFont val="方正仿宋_GBK"/>
        <charset val="134"/>
      </rPr>
      <t>惠民镇农产品批发市场及配套设施项目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</si>
  <si>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16</t>
    </r>
    <r>
      <rPr>
        <sz val="12"/>
        <rFont val="方正仿宋_GBK"/>
        <charset val="134"/>
      </rPr>
      <t>亩，建筑面积</t>
    </r>
    <r>
      <rPr>
        <sz val="12"/>
        <rFont val="Times New Roman"/>
        <family val="1"/>
      </rPr>
      <t>6600</t>
    </r>
    <r>
      <rPr>
        <sz val="12"/>
        <rFont val="方正仿宋_GBK"/>
        <charset val="134"/>
      </rPr>
      <t>平方米，新建农产品批发市场、冷链物流仓库和进出口通道，配套停车场、充电桩、集镇污水管网等。</t>
    </r>
  </si>
  <si>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月完成工程总量的</t>
    </r>
    <r>
      <rPr>
        <sz val="12"/>
        <rFont val="Times New Roman"/>
        <family val="1"/>
      </rPr>
      <t>50%</t>
    </r>
    <r>
      <rPr>
        <sz val="12"/>
        <rFont val="方正仿宋_GBK"/>
        <charset val="134"/>
      </rPr>
      <t>。</t>
    </r>
  </si>
  <si>
    <r>
      <rPr>
        <b/>
        <sz val="12"/>
        <rFont val="方正楷体_GBK"/>
        <charset val="134"/>
      </rPr>
      <t>（二）新开工（</t>
    </r>
    <r>
      <rPr>
        <b/>
        <sz val="12"/>
        <rFont val="Times New Roman"/>
        <family val="1"/>
      </rPr>
      <t>7</t>
    </r>
    <r>
      <rPr>
        <b/>
        <sz val="12"/>
        <rFont val="方正楷体_GBK"/>
        <charset val="134"/>
      </rPr>
      <t>个，总投资</t>
    </r>
    <r>
      <rPr>
        <b/>
        <sz val="12"/>
        <rFont val="Times New Roman"/>
        <family val="1"/>
      </rPr>
      <t>18.22</t>
    </r>
    <r>
      <rPr>
        <b/>
        <sz val="12"/>
        <rFont val="方正楷体_GBK"/>
        <charset val="134"/>
      </rPr>
      <t>亿元，</t>
    </r>
    <r>
      <rPr>
        <b/>
        <sz val="12"/>
        <rFont val="Times New Roman"/>
        <family val="1"/>
      </rPr>
      <t>2026</t>
    </r>
    <r>
      <rPr>
        <b/>
        <sz val="12"/>
        <rFont val="方正楷体_GBK"/>
        <charset val="134"/>
      </rPr>
      <t>年投资</t>
    </r>
    <r>
      <rPr>
        <b/>
        <sz val="12"/>
        <rFont val="Times New Roman"/>
        <family val="1"/>
      </rPr>
      <t>2.07</t>
    </r>
    <r>
      <rPr>
        <b/>
        <sz val="12"/>
        <rFont val="方正楷体_GBK"/>
        <charset val="134"/>
      </rPr>
      <t>亿元）</t>
    </r>
  </si>
  <si>
    <r>
      <rPr>
        <sz val="12"/>
        <rFont val="方正仿宋_GBK"/>
        <charset val="134"/>
      </rPr>
      <t>橄榄坡公园（二期）环境提升改造项目</t>
    </r>
  </si>
  <si>
    <r>
      <rPr>
        <sz val="12"/>
        <rFont val="方正仿宋_GBK"/>
        <charset val="134"/>
      </rPr>
      <t>修复改造原有给水管网，打造特色主题公园，重建沿江步道，新建南入口连接步道等。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</si>
  <si>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月开工，</t>
    </r>
    <r>
      <rPr>
        <sz val="12"/>
        <rFont val="Times New Roman"/>
        <family val="1"/>
      </rPr>
      <t xml:space="preserve">
9</t>
    </r>
    <r>
      <rPr>
        <sz val="12"/>
        <rFont val="方正仿宋_GBK"/>
        <charset val="134"/>
      </rPr>
      <t>月完成项目总工程量</t>
    </r>
    <r>
      <rPr>
        <sz val="12"/>
        <rFont val="Times New Roman"/>
        <family val="1"/>
      </rPr>
      <t>60%</t>
    </r>
    <r>
      <rPr>
        <sz val="12"/>
        <rFont val="方正仿宋_GBK"/>
        <charset val="134"/>
      </rPr>
      <t>。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月项目完工。</t>
    </r>
  </si>
  <si>
    <r>
      <rPr>
        <sz val="12"/>
        <rFont val="方正仿宋_GBK"/>
        <charset val="134"/>
      </rPr>
      <t>北部片区基础设施补短板项目</t>
    </r>
  </si>
  <si>
    <r>
      <rPr>
        <sz val="12"/>
        <rFont val="方正仿宋_GBK"/>
        <charset val="134"/>
      </rPr>
      <t>渔门镇、格萨拉彝族乡等</t>
    </r>
  </si>
  <si>
    <r>
      <rPr>
        <sz val="12"/>
        <rFont val="方正仿宋_GBK"/>
        <charset val="134"/>
      </rPr>
      <t>硬化通组道路</t>
    </r>
    <r>
      <rPr>
        <sz val="12"/>
        <rFont val="Times New Roman"/>
        <family val="1"/>
      </rPr>
      <t>354</t>
    </r>
    <r>
      <rPr>
        <sz val="12"/>
        <rFont val="方正仿宋_GBK"/>
        <charset val="134"/>
      </rPr>
      <t>公里、产业道路</t>
    </r>
    <r>
      <rPr>
        <sz val="12"/>
        <rFont val="Times New Roman"/>
        <family val="1"/>
      </rPr>
      <t>110</t>
    </r>
    <r>
      <rPr>
        <sz val="12"/>
        <rFont val="方正仿宋_GBK"/>
        <charset val="134"/>
      </rPr>
      <t>公里，新建蓄水池</t>
    </r>
    <r>
      <rPr>
        <sz val="12"/>
        <rFont val="Times New Roman"/>
        <family val="1"/>
      </rPr>
      <t>35</t>
    </r>
    <r>
      <rPr>
        <sz val="12"/>
        <rFont val="方正仿宋_GBK"/>
        <charset val="134"/>
      </rPr>
      <t>口，铺设管网</t>
    </r>
    <r>
      <rPr>
        <sz val="12"/>
        <rFont val="Times New Roman"/>
        <family val="1"/>
      </rPr>
      <t>9</t>
    </r>
    <r>
      <rPr>
        <sz val="12"/>
        <rFont val="方正仿宋_GBK"/>
        <charset val="134"/>
      </rPr>
      <t>千米，维修堰渠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千米等。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</si>
  <si>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月完成工程总量的</t>
    </r>
    <r>
      <rPr>
        <sz val="12"/>
        <rFont val="Times New Roman"/>
        <family val="1"/>
      </rPr>
      <t>10%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</si>
  <si>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县交通运输局、县农业农村局、县水利局等</t>
    </r>
  </si>
  <si>
    <r>
      <rPr>
        <sz val="12"/>
        <rFont val="方正仿宋_GBK"/>
        <charset val="134"/>
      </rPr>
      <t>城北片区和清源片区老旧街区改造项目</t>
    </r>
  </si>
  <si>
    <r>
      <rPr>
        <sz val="12"/>
        <rFont val="方正仿宋_GBK"/>
        <charset val="134"/>
      </rPr>
      <t>升级改造城北、清源片区老旧街区及鑫盛、金岭城农贸市场，配套屋面防水、消防、强弱电管网等。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</si>
  <si>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9</t>
    </r>
    <r>
      <rPr>
        <sz val="12"/>
        <rFont val="方正仿宋_GBK"/>
        <charset val="134"/>
      </rPr>
      <t>月完成总工程量</t>
    </r>
    <r>
      <rPr>
        <sz val="12"/>
        <rFont val="Times New Roman"/>
        <family val="1"/>
      </rPr>
      <t>30%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月完成总工程量</t>
    </r>
    <r>
      <rPr>
        <sz val="12"/>
        <rFont val="Times New Roman"/>
        <family val="1"/>
      </rPr>
      <t>50%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</si>
  <si>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渔门片区老旧小区改造项目</t>
    </r>
  </si>
  <si>
    <r>
      <rPr>
        <sz val="12"/>
        <rFont val="方正仿宋_GBK"/>
        <charset val="134"/>
      </rPr>
      <t>改造雨污水管网</t>
    </r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千米，房屋安全整治</t>
    </r>
    <r>
      <rPr>
        <sz val="12"/>
        <rFont val="Times New Roman"/>
        <family val="1"/>
      </rPr>
      <t>4.2</t>
    </r>
    <r>
      <rPr>
        <sz val="12"/>
        <rFont val="方正仿宋_GBK"/>
        <charset val="134"/>
      </rPr>
      <t>万平方米，配套供电、供水、步行道、适老和托幼设施等。</t>
    </r>
  </si>
  <si>
    <r>
      <rPr>
        <sz val="12"/>
        <rFont val="Times New Roman"/>
        <family val="1"/>
      </rPr>
      <t>11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月启动雨污水管网改造。</t>
    </r>
  </si>
  <si>
    <r>
      <rPr>
        <sz val="12"/>
        <rFont val="方正仿宋_GBK"/>
        <charset val="134"/>
      </rPr>
      <t>渔门片区燃气管道老化更新改造项目</t>
    </r>
  </si>
  <si>
    <r>
      <rPr>
        <sz val="12"/>
        <rFont val="方正仿宋_GBK"/>
        <charset val="134"/>
      </rPr>
      <t>改造燃气中低压管线</t>
    </r>
    <r>
      <rPr>
        <sz val="12"/>
        <rFont val="Times New Roman"/>
        <family val="1"/>
      </rPr>
      <t>83.88</t>
    </r>
    <r>
      <rPr>
        <sz val="12"/>
        <rFont val="方正仿宋_GBK"/>
        <charset val="134"/>
      </rPr>
      <t>千米、立管</t>
    </r>
    <r>
      <rPr>
        <sz val="12"/>
        <rFont val="Times New Roman"/>
        <family val="1"/>
      </rPr>
      <t>50.8</t>
    </r>
    <r>
      <rPr>
        <sz val="12"/>
        <rFont val="方正仿宋_GBK"/>
        <charset val="134"/>
      </rPr>
      <t>千米，改建入户软管、加装安全报警装置</t>
    </r>
    <r>
      <rPr>
        <sz val="12"/>
        <rFont val="Times New Roman"/>
        <family val="1"/>
      </rPr>
      <t>8000</t>
    </r>
    <r>
      <rPr>
        <sz val="12"/>
        <rFont val="方正仿宋_GBK"/>
        <charset val="134"/>
      </rPr>
      <t>户，同步配套智能物联感知设备。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</si>
  <si>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月完成中低压管线改造</t>
    </r>
    <r>
      <rPr>
        <sz val="12"/>
        <rFont val="Times New Roman"/>
        <family val="1"/>
      </rPr>
      <t>20</t>
    </r>
    <r>
      <rPr>
        <sz val="12"/>
        <rFont val="方正仿宋_GBK"/>
        <charset val="134"/>
      </rPr>
      <t>千米。</t>
    </r>
  </si>
  <si>
    <r>
      <rPr>
        <sz val="12"/>
        <rFont val="方正仿宋_GBK"/>
        <charset val="134"/>
      </rPr>
      <t>北部应急联动指挥中心建设工程</t>
    </r>
  </si>
  <si>
    <r>
      <rPr>
        <sz val="12"/>
        <rFont val="方正仿宋_GBK"/>
        <charset val="134"/>
      </rPr>
      <t>占地</t>
    </r>
    <r>
      <rPr>
        <sz val="12"/>
        <rFont val="Times New Roman"/>
        <family val="1"/>
      </rPr>
      <t>7.2</t>
    </r>
    <r>
      <rPr>
        <sz val="12"/>
        <rFont val="方正仿宋_GBK"/>
        <charset val="134"/>
      </rPr>
      <t>亩，建筑面积</t>
    </r>
    <r>
      <rPr>
        <sz val="12"/>
        <rFont val="Times New Roman"/>
        <family val="1"/>
      </rPr>
      <t>7700</t>
    </r>
    <r>
      <rPr>
        <sz val="12"/>
        <rFont val="方正仿宋_GBK"/>
        <charset val="134"/>
      </rPr>
      <t>平方米，建设应急联动指挥业务用房和后勤综合用房，配套给排水、电气、消防、信息化等。</t>
    </r>
  </si>
  <si>
    <r>
      <rPr>
        <sz val="12"/>
        <rFont val="Times New Roman"/>
        <family val="1"/>
      </rPr>
      <t>8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月完成主体工程。</t>
    </r>
  </si>
  <si>
    <r>
      <rPr>
        <sz val="12"/>
        <rFont val="方正仿宋_GBK"/>
        <charset val="134"/>
      </rPr>
      <t>县公安局</t>
    </r>
  </si>
  <si>
    <r>
      <rPr>
        <sz val="12"/>
        <rFont val="方正仿宋_GBK"/>
        <charset val="134"/>
      </rPr>
      <t>红格南矿开发安置房建设项目</t>
    </r>
  </si>
  <si>
    <r>
      <rPr>
        <sz val="12"/>
        <rFont val="方正仿宋_GBK"/>
        <charset val="134"/>
      </rPr>
      <t>项目总用地面积约</t>
    </r>
    <r>
      <rPr>
        <sz val="12"/>
        <rFont val="Times New Roman"/>
        <family val="1"/>
      </rPr>
      <t>69632.25m²</t>
    </r>
    <r>
      <rPr>
        <sz val="12"/>
        <rFont val="方正仿宋_GBK"/>
        <charset val="134"/>
      </rPr>
      <t>，项目总建筑面积约</t>
    </r>
    <r>
      <rPr>
        <sz val="12"/>
        <rFont val="Times New Roman"/>
        <family val="1"/>
      </rPr>
      <t>221995m²</t>
    </r>
    <r>
      <rPr>
        <sz val="12"/>
        <rFont val="方正仿宋_GBK"/>
        <charset val="134"/>
      </rPr>
      <t>。包括建筑工程、给排水工程、强电工程、弱电工程、消防工程及总平景观绿化及相关配套设施等，房屋总套数约</t>
    </r>
    <r>
      <rPr>
        <sz val="12"/>
        <rFont val="Times New Roman"/>
        <family val="1"/>
      </rPr>
      <t>1600</t>
    </r>
    <r>
      <rPr>
        <sz val="12"/>
        <rFont val="方正仿宋_GBK"/>
        <charset val="134"/>
      </rPr>
      <t>套。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</si>
  <si>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月主体开工；</t>
    </r>
    <r>
      <rPr>
        <sz val="12"/>
        <rFont val="Times New Roman"/>
        <family val="1"/>
      </rPr>
      <t xml:space="preserve">
12 </t>
    </r>
    <r>
      <rPr>
        <sz val="12"/>
        <rFont val="方正仿宋_GBK"/>
        <charset val="134"/>
      </rPr>
      <t>月底完成部分交房。</t>
    </r>
  </si>
  <si>
    <r>
      <rPr>
        <sz val="16"/>
        <rFont val="方正黑体_GBK"/>
        <charset val="134"/>
      </rPr>
      <t>六、交通领域</t>
    </r>
    <r>
      <rPr>
        <sz val="16"/>
        <rFont val="Times New Roman"/>
        <family val="1"/>
      </rPr>
      <t>11</t>
    </r>
    <r>
      <rPr>
        <sz val="16"/>
        <rFont val="方正黑体_GBK"/>
        <charset val="134"/>
      </rPr>
      <t>个</t>
    </r>
  </si>
  <si>
    <r>
      <rPr>
        <b/>
        <sz val="12"/>
        <rFont val="方正楷体_GBK"/>
        <charset val="134"/>
      </rPr>
      <t>（一）续建（</t>
    </r>
    <r>
      <rPr>
        <b/>
        <sz val="12"/>
        <rFont val="Times New Roman"/>
        <family val="1"/>
      </rPr>
      <t>3</t>
    </r>
    <r>
      <rPr>
        <b/>
        <sz val="12"/>
        <rFont val="方正楷体_GBK"/>
        <charset val="134"/>
      </rPr>
      <t>个，总投资</t>
    </r>
    <r>
      <rPr>
        <b/>
        <sz val="12"/>
        <rFont val="Times New Roman"/>
        <family val="1"/>
      </rPr>
      <t>200.13</t>
    </r>
    <r>
      <rPr>
        <b/>
        <sz val="12"/>
        <rFont val="方正楷体_GBK"/>
        <charset val="134"/>
      </rPr>
      <t>亿元，</t>
    </r>
    <r>
      <rPr>
        <b/>
        <sz val="12"/>
        <rFont val="Times New Roman"/>
        <family val="1"/>
      </rPr>
      <t>2026</t>
    </r>
    <r>
      <rPr>
        <b/>
        <sz val="12"/>
        <rFont val="方正楷体_GBK"/>
        <charset val="134"/>
      </rPr>
      <t>年投资</t>
    </r>
    <r>
      <rPr>
        <b/>
        <sz val="12"/>
        <rFont val="Times New Roman"/>
        <family val="1"/>
      </rPr>
      <t>26.25</t>
    </r>
    <r>
      <rPr>
        <b/>
        <sz val="12"/>
        <rFont val="方正楷体_GBK"/>
        <charset val="134"/>
      </rPr>
      <t>亿元）</t>
    </r>
  </si>
  <si>
    <r>
      <rPr>
        <sz val="12"/>
        <rFont val="方正仿宋_GBK"/>
        <charset val="134"/>
      </rPr>
      <t>攀盐高速（盐边段）</t>
    </r>
  </si>
  <si>
    <r>
      <rPr>
        <sz val="12"/>
        <rFont val="方正仿宋_GBK"/>
        <charset val="134"/>
      </rPr>
      <t>渔门镇、惠民镇、永兴镇、格萨拉彝族乡</t>
    </r>
  </si>
  <si>
    <r>
      <rPr>
        <sz val="12"/>
        <rFont val="方正仿宋_GBK"/>
        <charset val="134"/>
      </rPr>
      <t>盐边境内</t>
    </r>
    <r>
      <rPr>
        <sz val="12"/>
        <rFont val="Times New Roman"/>
        <family val="1"/>
      </rPr>
      <t>66.1</t>
    </r>
    <r>
      <rPr>
        <sz val="12"/>
        <rFont val="方正仿宋_GBK"/>
        <charset val="134"/>
      </rPr>
      <t>公里，设置渔门、永兴、箐河、格萨拉出口</t>
    </r>
    <r>
      <rPr>
        <sz val="12"/>
        <rFont val="Times New Roman"/>
        <family val="1"/>
      </rPr>
      <t>4</t>
    </r>
    <r>
      <rPr>
        <sz val="12"/>
        <rFont val="方正仿宋_GBK"/>
        <charset val="134"/>
      </rPr>
      <t>个，改扩建至渔门镇、惠民镇、永兴镇、箐河村、格萨拉乡连接线</t>
    </r>
    <r>
      <rPr>
        <sz val="12"/>
        <rFont val="Times New Roman"/>
        <family val="1"/>
      </rPr>
      <t>5</t>
    </r>
    <r>
      <rPr>
        <sz val="12"/>
        <rFont val="方正仿宋_GBK"/>
        <charset val="134"/>
      </rPr>
      <t>条。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</si>
  <si>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月完成工程总量的</t>
    </r>
    <r>
      <rPr>
        <sz val="12"/>
        <rFont val="Times New Roman"/>
        <family val="1"/>
      </rPr>
      <t>10%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月完成工程总量的</t>
    </r>
    <r>
      <rPr>
        <sz val="12"/>
        <rFont val="Times New Roman"/>
        <family val="1"/>
      </rPr>
      <t>20%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</si>
  <si>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四川攀枝花至盐源高速公路建设开发有限公司</t>
    </r>
  </si>
  <si>
    <r>
      <rPr>
        <sz val="12"/>
        <rFont val="Times New Roman"/>
        <family val="1"/>
      </rPr>
      <t>S470</t>
    </r>
    <r>
      <rPr>
        <sz val="12"/>
        <rFont val="方正仿宋_GBK"/>
        <charset val="134"/>
      </rPr>
      <t>二滩观景台至渔门段改建工程</t>
    </r>
  </si>
  <si>
    <r>
      <rPr>
        <sz val="12"/>
        <rFont val="方正仿宋_GBK"/>
        <charset val="134"/>
      </rPr>
      <t>渔门镇、红果彝族乡</t>
    </r>
  </si>
  <si>
    <r>
      <rPr>
        <sz val="12"/>
        <rFont val="方正仿宋_GBK"/>
        <charset val="134"/>
      </rPr>
      <t>改扩建后全长</t>
    </r>
    <r>
      <rPr>
        <sz val="12"/>
        <rFont val="Times New Roman"/>
        <family val="1"/>
      </rPr>
      <t>57.8</t>
    </r>
    <r>
      <rPr>
        <sz val="12"/>
        <rFont val="方正仿宋_GBK"/>
        <charset val="134"/>
      </rPr>
      <t>公里（原道路</t>
    </r>
    <r>
      <rPr>
        <sz val="12"/>
        <rFont val="Times New Roman"/>
        <family val="1"/>
      </rPr>
      <t>75</t>
    </r>
    <r>
      <rPr>
        <sz val="12"/>
        <rFont val="方正仿宋_GBK"/>
        <charset val="134"/>
      </rPr>
      <t>公里），路宽</t>
    </r>
    <r>
      <rPr>
        <sz val="12"/>
        <rFont val="Times New Roman"/>
        <family val="1"/>
      </rPr>
      <t>8.5</t>
    </r>
    <r>
      <rPr>
        <sz val="12"/>
        <rFont val="方正仿宋_GBK"/>
        <charset val="134"/>
      </rPr>
      <t>米，沥青混凝土路面，三级公路。</t>
    </r>
  </si>
  <si>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月完成红果特大桥、大箐沟特大桥等控制性工程总量的</t>
    </r>
    <r>
      <rPr>
        <sz val="12"/>
        <rFont val="Times New Roman"/>
        <family val="1"/>
      </rPr>
      <t>10%</t>
    </r>
    <r>
      <rPr>
        <sz val="12"/>
        <rFont val="方正仿宋_GBK"/>
        <charset val="134"/>
      </rPr>
      <t>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月完成特大桥控制性工程总量的</t>
    </r>
    <r>
      <rPr>
        <sz val="12"/>
        <rFont val="Times New Roman"/>
        <family val="1"/>
      </rPr>
      <t>20%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</si>
  <si>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二滩库区共和便民码头项目</t>
    </r>
  </si>
  <si>
    <r>
      <rPr>
        <sz val="12"/>
        <rFont val="方正仿宋_GBK"/>
        <charset val="134"/>
      </rPr>
      <t>共和乡</t>
    </r>
  </si>
  <si>
    <r>
      <rPr>
        <sz val="12"/>
        <rFont val="方正仿宋_GBK"/>
        <charset val="134"/>
      </rPr>
      <t>在共和码头和早古田码头分别新建车行便民渡口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个，新建</t>
    </r>
    <r>
      <rPr>
        <sz val="12"/>
        <rFont val="Times New Roman"/>
        <family val="1"/>
      </rPr>
      <t>7.5</t>
    </r>
    <r>
      <rPr>
        <sz val="12"/>
        <rFont val="方正仿宋_GBK"/>
        <charset val="134"/>
      </rPr>
      <t>米宽下行车道</t>
    </r>
    <r>
      <rPr>
        <sz val="12"/>
        <rFont val="Times New Roman"/>
        <family val="1"/>
      </rPr>
      <t>1050</t>
    </r>
    <r>
      <rPr>
        <sz val="12"/>
        <rFont val="方正仿宋_GBK"/>
        <charset val="134"/>
      </rPr>
      <t>米。</t>
    </r>
  </si>
  <si>
    <r>
      <rPr>
        <sz val="12"/>
        <rFont val="方正仿宋_GBK"/>
        <charset val="134"/>
      </rPr>
      <t>攀枝花市二滩港务有限责任公司</t>
    </r>
  </si>
  <si>
    <r>
      <rPr>
        <b/>
        <sz val="12"/>
        <rFont val="方正楷体_GBK"/>
        <charset val="134"/>
      </rPr>
      <t>（二）新开工（</t>
    </r>
    <r>
      <rPr>
        <b/>
        <sz val="12"/>
        <rFont val="Times New Roman"/>
        <family val="1"/>
      </rPr>
      <t>8</t>
    </r>
    <r>
      <rPr>
        <b/>
        <sz val="12"/>
        <rFont val="方正楷体_GBK"/>
        <charset val="134"/>
      </rPr>
      <t>个，总投资64.94亿元，</t>
    </r>
    <r>
      <rPr>
        <b/>
        <sz val="12"/>
        <rFont val="Times New Roman"/>
        <family val="1"/>
      </rPr>
      <t>2026</t>
    </r>
    <r>
      <rPr>
        <b/>
        <sz val="12"/>
        <rFont val="方正楷体_GBK"/>
        <charset val="134"/>
      </rPr>
      <t>年投资</t>
    </r>
    <r>
      <rPr>
        <b/>
        <sz val="12"/>
        <rFont val="Times New Roman"/>
        <family val="1"/>
      </rPr>
      <t>2.69</t>
    </r>
    <r>
      <rPr>
        <b/>
        <sz val="12"/>
        <rFont val="方正楷体_GBK"/>
        <charset val="134"/>
      </rPr>
      <t>亿元）</t>
    </r>
  </si>
  <si>
    <r>
      <rPr>
        <sz val="12"/>
        <rFont val="方正仿宋_GBK"/>
        <charset val="134"/>
      </rPr>
      <t>矿产品公铁联运物流园区及基础设施建设项目</t>
    </r>
  </si>
  <si>
    <r>
      <rPr>
        <sz val="12"/>
        <rFont val="方正仿宋_GBK"/>
        <charset val="134"/>
      </rPr>
      <t>红格南钒钛磁铁矿铁路专用线：新建正线线路长度</t>
    </r>
    <r>
      <rPr>
        <sz val="12"/>
        <rFont val="Times New Roman"/>
        <family val="1"/>
      </rPr>
      <t>11.40</t>
    </r>
    <r>
      <rPr>
        <sz val="12"/>
        <rFont val="方正仿宋_GBK"/>
        <charset val="134"/>
      </rPr>
      <t>千米，新设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座园区站，改建既有桐子林站。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公铁联运物流园区：新建公铁联运物流园区</t>
    </r>
    <r>
      <rPr>
        <sz val="12"/>
        <rFont val="Times New Roman"/>
        <family val="1"/>
      </rPr>
      <t>1</t>
    </r>
    <r>
      <rPr>
        <sz val="12"/>
        <rFont val="方正仿宋_GBK"/>
        <charset val="134"/>
      </rPr>
      <t>座，占地</t>
    </r>
    <r>
      <rPr>
        <sz val="12"/>
        <rFont val="Times New Roman"/>
        <family val="1"/>
      </rPr>
      <t>400</t>
    </r>
    <r>
      <rPr>
        <sz val="12"/>
        <rFont val="方正仿宋_GBK"/>
        <charset val="134"/>
      </rPr>
      <t>亩。</t>
    </r>
  </si>
  <si>
    <r>
      <rPr>
        <sz val="12"/>
        <rFont val="Times New Roman"/>
        <family val="1"/>
      </rPr>
      <t>1.</t>
    </r>
    <r>
      <rPr>
        <sz val="12"/>
        <rFont val="方正仿宋_GBK"/>
        <charset val="134"/>
      </rPr>
      <t>完成盐边县红格南钒钛磁铁矿铁路专用线运营主体组建、接轨报告批复等核准前置要件，取得省发展改革委项目核准；启动土地报批等前期工作；香园坪隧道、新发村隧道、石门坎隧道等控制性工程先行动工。</t>
    </r>
    <r>
      <rPr>
        <sz val="12"/>
        <rFont val="Times New Roman"/>
        <family val="1"/>
      </rPr>
      <t xml:space="preserve">
2.</t>
    </r>
    <r>
      <rPr>
        <sz val="12"/>
        <rFont val="方正仿宋_GBK"/>
        <charset val="134"/>
      </rPr>
      <t>完成盐边县矿产品公铁联运物流园区可行性研究报告编制工作，取得立项批复。</t>
    </r>
  </si>
  <si>
    <r>
      <rPr>
        <sz val="12"/>
        <rFont val="方正仿宋_GBK"/>
        <charset val="134"/>
      </rPr>
      <t>四川省钒钛产业投资发展有限公司、四川红格南矿物流集团有限责任公司</t>
    </r>
  </si>
  <si>
    <r>
      <rPr>
        <sz val="12"/>
        <rFont val="方正仿宋_GBK"/>
        <charset val="134"/>
      </rPr>
      <t>盐边县低空产业园基础设施建设项目</t>
    </r>
  </si>
  <si>
    <r>
      <rPr>
        <sz val="12"/>
        <rFont val="方正仿宋_GBK"/>
        <charset val="134"/>
      </rPr>
      <t>红格镇、格萨拉彝族乡</t>
    </r>
  </si>
  <si>
    <r>
      <rPr>
        <sz val="12"/>
        <rFont val="Times New Roman"/>
        <family val="1"/>
      </rPr>
      <t>1.</t>
    </r>
    <r>
      <rPr>
        <sz val="12"/>
        <rFont val="方正仿宋_GBK"/>
        <charset val="134"/>
      </rPr>
      <t>打造现代化低空产业基地，新建低空飞行起降跑道、综合管控楼、游客接待中心、低空旅游观光区等并配套相关基础设施。</t>
    </r>
    <r>
      <rPr>
        <sz val="12"/>
        <rFont val="Times New Roman"/>
        <family val="1"/>
      </rPr>
      <t xml:space="preserve">
2.</t>
    </r>
    <r>
      <rPr>
        <sz val="12"/>
        <rFont val="方正仿宋_GBK"/>
        <charset val="134"/>
      </rPr>
      <t>二类低空垂直起降点建设及配套设施项目：占地</t>
    </r>
    <r>
      <rPr>
        <sz val="12"/>
        <rFont val="Times New Roman"/>
        <family val="1"/>
      </rPr>
      <t>15</t>
    </r>
    <r>
      <rPr>
        <sz val="12"/>
        <rFont val="方正仿宋_GBK"/>
        <charset val="134"/>
      </rPr>
      <t>亩，建设应急指挥室、应急物资储备库、固定机位及临时停机区、检修棚、小型燃料补给点、充电点位、消防及医疗急救设施、综合服务中心，配套新能源充电桩等设施等。</t>
    </r>
    <r>
      <rPr>
        <sz val="12"/>
        <rFont val="Times New Roman"/>
        <family val="1"/>
      </rPr>
      <t xml:space="preserve">
3.</t>
    </r>
    <r>
      <rPr>
        <sz val="12"/>
        <rFont val="方正仿宋_GBK"/>
        <charset val="134"/>
      </rPr>
      <t>通用机场建设项目：建设集通用航空运营、飞行体验、航空科普教育、应急救援、航空器研发制造与复合材料研发于一体的通用航空飞行基地及</t>
    </r>
    <r>
      <rPr>
        <sz val="12"/>
        <rFont val="Times New Roman"/>
        <family val="1"/>
      </rPr>
      <t>A</t>
    </r>
    <r>
      <rPr>
        <sz val="12"/>
        <rFont val="方正仿宋_GBK"/>
        <charset val="134"/>
      </rPr>
      <t>类通用航空机场标准的跑道。</t>
    </r>
  </si>
  <si>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月基础设施场平开工建设。</t>
    </r>
  </si>
  <si>
    <r>
      <rPr>
        <sz val="12"/>
        <rFont val="方正仿宋_GBK"/>
        <charset val="134"/>
      </rPr>
      <t>红格度假区管委会、县交通局</t>
    </r>
  </si>
  <si>
    <r>
      <rPr>
        <sz val="12"/>
        <rFont val="Times New Roman"/>
        <family val="1"/>
      </rPr>
      <t>S218</t>
    </r>
    <r>
      <rPr>
        <sz val="12"/>
        <rFont val="方正仿宋_GBK"/>
        <charset val="134"/>
      </rPr>
      <t>盐边县安宁工业园至新九段新建工程</t>
    </r>
  </si>
  <si>
    <r>
      <rPr>
        <sz val="12"/>
        <rFont val="方正仿宋_GBK"/>
        <charset val="134"/>
      </rPr>
      <t>路线全长</t>
    </r>
    <r>
      <rPr>
        <sz val="12"/>
        <rFont val="Times New Roman"/>
        <family val="1"/>
      </rPr>
      <t>14.079km</t>
    </r>
    <r>
      <rPr>
        <sz val="12"/>
        <rFont val="方正仿宋_GBK"/>
        <charset val="134"/>
      </rPr>
      <t>，其中：二级公路段路线长</t>
    </r>
    <r>
      <rPr>
        <sz val="12"/>
        <rFont val="Times New Roman"/>
        <family val="1"/>
      </rPr>
      <t>9.22km</t>
    </r>
    <r>
      <rPr>
        <sz val="12"/>
        <rFont val="方正仿宋_GBK"/>
        <charset val="134"/>
      </rPr>
      <t>，三级公路段路线长</t>
    </r>
    <r>
      <rPr>
        <sz val="12"/>
        <rFont val="Times New Roman"/>
        <family val="1"/>
      </rPr>
      <t>4.86km</t>
    </r>
    <r>
      <rPr>
        <sz val="12"/>
        <rFont val="方正仿宋_GBK"/>
        <charset val="134"/>
      </rPr>
      <t>（</t>
    </r>
    <r>
      <rPr>
        <sz val="12"/>
        <rFont val="Times New Roman"/>
        <family val="1"/>
      </rPr>
      <t>60km/h</t>
    </r>
    <r>
      <rPr>
        <sz val="12"/>
        <rFont val="方正仿宋_GBK"/>
        <charset val="134"/>
      </rPr>
      <t>路段</t>
    </r>
    <r>
      <rPr>
        <sz val="12"/>
        <rFont val="Times New Roman"/>
        <family val="1"/>
      </rPr>
      <t>6.62km</t>
    </r>
    <r>
      <rPr>
        <sz val="12"/>
        <rFont val="方正仿宋_GBK"/>
        <charset val="134"/>
      </rPr>
      <t>，</t>
    </r>
    <r>
      <rPr>
        <sz val="12"/>
        <rFont val="Times New Roman"/>
        <family val="1"/>
      </rPr>
      <t>40km/h</t>
    </r>
    <r>
      <rPr>
        <sz val="12"/>
        <rFont val="方正仿宋_GBK"/>
        <charset val="134"/>
      </rPr>
      <t>路段</t>
    </r>
    <r>
      <rPr>
        <sz val="12"/>
        <rFont val="Times New Roman"/>
        <family val="1"/>
      </rPr>
      <t>2.6km</t>
    </r>
    <r>
      <rPr>
        <sz val="12"/>
        <rFont val="方正仿宋_GBK"/>
        <charset val="134"/>
      </rPr>
      <t>）</t>
    </r>
  </si>
  <si>
    <r>
      <rPr>
        <sz val="12"/>
        <rFont val="方正仿宋_GBK"/>
        <charset val="134"/>
      </rPr>
      <t>县公路事业发展中心</t>
    </r>
  </si>
  <si>
    <r>
      <rPr>
        <sz val="12"/>
        <rFont val="Times New Roman"/>
        <family val="1"/>
      </rPr>
      <t>30</t>
    </r>
    <r>
      <rPr>
        <sz val="12"/>
        <rFont val="方正仿宋_GBK"/>
        <charset val="134"/>
      </rPr>
      <t>户以上自然村通硬化路建设项目</t>
    </r>
  </si>
  <si>
    <r>
      <rPr>
        <sz val="12"/>
        <rFont val="方正仿宋_GBK"/>
        <charset val="134"/>
      </rPr>
      <t>新改建</t>
    </r>
    <r>
      <rPr>
        <sz val="12"/>
        <rFont val="Times New Roman"/>
        <family val="1"/>
      </rPr>
      <t>12</t>
    </r>
    <r>
      <rPr>
        <sz val="12"/>
        <rFont val="方正仿宋_GBK"/>
        <charset val="134"/>
      </rPr>
      <t>个乡镇</t>
    </r>
    <r>
      <rPr>
        <sz val="12"/>
        <rFont val="Times New Roman"/>
        <family val="1"/>
      </rPr>
      <t>85</t>
    </r>
    <r>
      <rPr>
        <sz val="12"/>
        <rFont val="方正仿宋_GBK"/>
        <charset val="134"/>
      </rPr>
      <t>个自然村通硬化路</t>
    </r>
    <r>
      <rPr>
        <sz val="12"/>
        <rFont val="Times New Roman"/>
        <family val="1"/>
      </rPr>
      <t>150</t>
    </r>
    <r>
      <rPr>
        <sz val="12"/>
        <rFont val="方正仿宋_GBK"/>
        <charset val="134"/>
      </rPr>
      <t>公里。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</si>
  <si>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月项目完工。</t>
    </r>
  </si>
  <si>
    <r>
      <rPr>
        <sz val="12"/>
        <rFont val="Times New Roman"/>
        <family val="1"/>
      </rPr>
      <t>X054</t>
    </r>
    <r>
      <rPr>
        <sz val="12"/>
        <rFont val="方正仿宋_GBK"/>
        <charset val="134"/>
      </rPr>
      <t>共鳡路（共和码头至三王庙段）改建工程</t>
    </r>
  </si>
  <si>
    <r>
      <rPr>
        <sz val="12"/>
        <rFont val="方正仿宋_GBK"/>
        <charset val="134"/>
      </rPr>
      <t>全长</t>
    </r>
    <r>
      <rPr>
        <sz val="12"/>
        <rFont val="Times New Roman"/>
        <family val="1"/>
      </rPr>
      <t>16.90</t>
    </r>
    <r>
      <rPr>
        <sz val="12"/>
        <rFont val="方正仿宋_GBK"/>
        <charset val="134"/>
      </rPr>
      <t>公里，路基宽度</t>
    </r>
    <r>
      <rPr>
        <sz val="12"/>
        <rFont val="Times New Roman"/>
        <family val="1"/>
      </rPr>
      <t>6.5</t>
    </r>
    <r>
      <rPr>
        <sz val="12"/>
        <rFont val="方正仿宋_GBK"/>
        <charset val="134"/>
      </rPr>
      <t>米，水泥混凝土路面，四级公路（</t>
    </r>
    <r>
      <rPr>
        <sz val="12"/>
        <rFont val="Times New Roman"/>
        <family val="1"/>
      </rPr>
      <t>I</t>
    </r>
    <r>
      <rPr>
        <sz val="12"/>
        <rFont val="方正仿宋_GBK"/>
        <charset val="134"/>
      </rPr>
      <t>类）。</t>
    </r>
  </si>
  <si>
    <r>
      <rPr>
        <sz val="12"/>
        <rFont val="Times New Roman"/>
        <family val="1"/>
      </rPr>
      <t>3</t>
    </r>
    <r>
      <rPr>
        <sz val="12"/>
        <rFont val="方正仿宋_GBK"/>
        <charset val="134"/>
      </rPr>
      <t>月开工；</t>
    </r>
    <r>
      <rPr>
        <sz val="12"/>
        <rFont val="Times New Roman"/>
        <family val="1"/>
      </rPr>
      <t xml:space="preserve">
12</t>
    </r>
    <r>
      <rPr>
        <sz val="12"/>
        <rFont val="方正仿宋_GBK"/>
        <charset val="134"/>
      </rPr>
      <t>月完成工程总量的</t>
    </r>
    <r>
      <rPr>
        <sz val="12"/>
        <rFont val="Times New Roman"/>
        <family val="1"/>
      </rPr>
      <t>95%</t>
    </r>
    <r>
      <rPr>
        <sz val="12"/>
        <rFont val="方正仿宋_GBK"/>
        <charset val="134"/>
      </rPr>
      <t>。</t>
    </r>
  </si>
  <si>
    <r>
      <rPr>
        <sz val="12"/>
        <rFont val="Times New Roman"/>
        <family val="1"/>
      </rPr>
      <t>Y014</t>
    </r>
    <r>
      <rPr>
        <sz val="12"/>
        <rFont val="方正仿宋_GBK"/>
        <charset val="134"/>
      </rPr>
      <t>红坭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号桥等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座危旧桥梁拆除重建项目</t>
    </r>
  </si>
  <si>
    <r>
      <rPr>
        <sz val="12"/>
        <rFont val="方正仿宋_GBK"/>
        <charset val="134"/>
      </rPr>
      <t>红果彝族乡等</t>
    </r>
  </si>
  <si>
    <r>
      <rPr>
        <sz val="12"/>
        <rFont val="方正仿宋_GBK"/>
        <charset val="134"/>
      </rPr>
      <t>对</t>
    </r>
    <r>
      <rPr>
        <sz val="12"/>
        <rFont val="Times New Roman"/>
        <family val="1"/>
      </rPr>
      <t>Y014</t>
    </r>
    <r>
      <rPr>
        <sz val="12"/>
        <rFont val="方正仿宋_GBK"/>
        <charset val="134"/>
      </rPr>
      <t>红坭</t>
    </r>
    <r>
      <rPr>
        <sz val="12"/>
        <rFont val="Times New Roman"/>
        <family val="1"/>
      </rPr>
      <t>2</t>
    </r>
    <r>
      <rPr>
        <sz val="12"/>
        <rFont val="方正仿宋_GBK"/>
        <charset val="134"/>
      </rPr>
      <t>号桥等</t>
    </r>
    <r>
      <rPr>
        <sz val="12"/>
        <rFont val="Times New Roman"/>
        <family val="1"/>
      </rPr>
      <t>13</t>
    </r>
    <r>
      <rPr>
        <sz val="12"/>
        <rFont val="方正仿宋_GBK"/>
        <charset val="134"/>
      </rPr>
      <t>座危旧桥梁进行拆除重建或维修加固。</t>
    </r>
  </si>
  <si>
    <r>
      <rPr>
        <sz val="12"/>
        <rFont val="Times New Roman"/>
        <family val="1"/>
      </rPr>
      <t>“</t>
    </r>
    <r>
      <rPr>
        <sz val="12"/>
        <rFont val="方正仿宋_GBK"/>
        <charset val="134"/>
      </rPr>
      <t>交商邮供</t>
    </r>
    <r>
      <rPr>
        <sz val="12"/>
        <rFont val="Times New Roman"/>
        <family val="1"/>
      </rPr>
      <t>”</t>
    </r>
    <r>
      <rPr>
        <sz val="12"/>
        <rFont val="方正仿宋_GBK"/>
        <charset val="134"/>
      </rPr>
      <t>融合发展共富共配中心</t>
    </r>
  </si>
  <si>
    <r>
      <rPr>
        <sz val="12"/>
        <rFont val="方正仿宋_GBK"/>
        <charset val="134"/>
      </rPr>
      <t>1.县城客运站改造：在县旅游集散中心，新建物流分拣系统及仓储区，并设置办公区、报刊分发区、电商直播区等功能区。</t>
    </r>
    <r>
      <rPr>
        <sz val="12"/>
        <rFont val="Times New Roman"/>
        <family val="1"/>
      </rPr>
      <t xml:space="preserve">
2.</t>
    </r>
    <r>
      <rPr>
        <sz val="12"/>
        <rFont val="方正仿宋_GBK"/>
        <charset val="134"/>
      </rPr>
      <t>新建渔门客运站：新建渔门北部片区共富共配中心，新建约</t>
    </r>
    <r>
      <rPr>
        <sz val="12"/>
        <rFont val="Times New Roman"/>
        <family val="1"/>
      </rPr>
      <t>3000</t>
    </r>
    <r>
      <rPr>
        <sz val="12"/>
        <rFont val="方正仿宋_GBK"/>
        <charset val="134"/>
      </rPr>
      <t>平方米客运大楼，包含客运大厅、物流分拣线、</t>
    </r>
    <r>
      <rPr>
        <sz val="12"/>
        <rFont val="Times New Roman"/>
        <family val="1"/>
      </rPr>
      <t>1000</t>
    </r>
    <r>
      <rPr>
        <sz val="12"/>
        <rFont val="方正仿宋_GBK"/>
        <charset val="134"/>
      </rPr>
      <t>平方米仓储等，以及</t>
    </r>
    <r>
      <rPr>
        <sz val="12"/>
        <rFont val="Times New Roman"/>
        <family val="1"/>
      </rPr>
      <t>50</t>
    </r>
    <r>
      <rPr>
        <sz val="12"/>
        <rFont val="方正仿宋_GBK"/>
        <charset val="134"/>
      </rPr>
      <t>个客运车辆停车区（位）。</t>
    </r>
  </si>
  <si>
    <r>
      <rPr>
        <sz val="12"/>
        <rFont val="方正仿宋_GBK"/>
        <charset val="134"/>
      </rPr>
      <t>县城客运站改造：</t>
    </r>
    <r>
      <rPr>
        <sz val="12"/>
        <rFont val="Times New Roman"/>
        <family val="1"/>
      </rPr>
      <t>10</t>
    </r>
    <r>
      <rPr>
        <sz val="12"/>
        <rFont val="方正仿宋_GBK"/>
        <charset val="134"/>
      </rPr>
      <t>月开工。</t>
    </r>
    <r>
      <rPr>
        <sz val="12"/>
        <rFont val="Times New Roman"/>
        <family val="1"/>
      </rPr>
      <t xml:space="preserve">
</t>
    </r>
    <r>
      <rPr>
        <sz val="12"/>
        <rFont val="方正仿宋_GBK"/>
        <charset val="134"/>
      </rPr>
      <t>新建渔门客运站：启动前期工作，计划</t>
    </r>
    <r>
      <rPr>
        <sz val="12"/>
        <rFont val="Times New Roman"/>
        <family val="1"/>
      </rPr>
      <t>2027</t>
    </r>
    <r>
      <rPr>
        <sz val="12"/>
        <rFont val="方正仿宋_GBK"/>
        <charset val="134"/>
      </rPr>
      <t>年</t>
    </r>
    <r>
      <rPr>
        <sz val="12"/>
        <rFont val="Times New Roman"/>
        <family val="1"/>
      </rPr>
      <t>6</t>
    </r>
    <r>
      <rPr>
        <sz val="12"/>
        <rFont val="方正仿宋_GBK"/>
        <charset val="134"/>
      </rPr>
      <t>月开工。</t>
    </r>
  </si>
  <si>
    <r>
      <rPr>
        <sz val="12"/>
        <rFont val="Times New Roman"/>
        <family val="1"/>
      </rPr>
      <t>G5</t>
    </r>
    <r>
      <rPr>
        <sz val="12"/>
        <rFont val="方正仿宋_GBK"/>
        <charset val="134"/>
      </rPr>
      <t>京昆高速新九收费站扩能改造工程</t>
    </r>
  </si>
  <si>
    <r>
      <rPr>
        <sz val="12"/>
        <rFont val="方正仿宋_GBK"/>
        <charset val="134"/>
      </rPr>
      <t>将原有收费站</t>
    </r>
    <r>
      <rPr>
        <sz val="12"/>
        <rFont val="Times New Roman"/>
        <family val="1"/>
      </rPr>
      <t>“</t>
    </r>
    <r>
      <rPr>
        <sz val="12"/>
        <rFont val="方正仿宋_GBK"/>
        <charset val="134"/>
      </rPr>
      <t>两进两出</t>
    </r>
    <r>
      <rPr>
        <sz val="12"/>
        <rFont val="Times New Roman"/>
        <family val="1"/>
      </rPr>
      <t>”</t>
    </r>
    <r>
      <rPr>
        <sz val="12"/>
        <rFont val="方正仿宋_GBK"/>
        <charset val="134"/>
      </rPr>
      <t>改造为</t>
    </r>
    <r>
      <rPr>
        <sz val="12"/>
        <rFont val="Times New Roman"/>
        <family val="1"/>
      </rPr>
      <t>“</t>
    </r>
    <r>
      <rPr>
        <sz val="12"/>
        <rFont val="方正仿宋_GBK"/>
        <charset val="134"/>
      </rPr>
      <t>五进三出</t>
    </r>
    <r>
      <rPr>
        <sz val="12"/>
        <rFont val="Times New Roman"/>
        <family val="1"/>
      </rPr>
      <t>”</t>
    </r>
    <r>
      <rPr>
        <sz val="12"/>
        <rFont val="方正仿宋_GBK"/>
        <charset val="134"/>
      </rPr>
      <t>，改建道路</t>
    </r>
    <r>
      <rPr>
        <sz val="12"/>
        <rFont val="Times New Roman"/>
        <family val="1"/>
      </rPr>
      <t>1.5</t>
    </r>
    <r>
      <rPr>
        <sz val="12"/>
        <rFont val="方正仿宋_GBK"/>
        <charset val="134"/>
      </rPr>
      <t>公里，路宽</t>
    </r>
    <r>
      <rPr>
        <sz val="12"/>
        <rFont val="Times New Roman"/>
        <family val="1"/>
      </rPr>
      <t>18</t>
    </r>
    <r>
      <rPr>
        <sz val="12"/>
        <rFont val="方正仿宋_GBK"/>
        <charset val="134"/>
      </rPr>
      <t>米。</t>
    </r>
  </si>
  <si>
    <r>
      <t>盐边县</t>
    </r>
    <r>
      <rPr>
        <b/>
        <sz val="24"/>
        <rFont val="Times New Roman"/>
        <family val="1"/>
      </rPr>
      <t>2026</t>
    </r>
    <r>
      <rPr>
        <b/>
        <sz val="24"/>
        <rFont val="方正小标宋_GBK"/>
        <charset val="134"/>
      </rPr>
      <t>年重点项目清单</t>
    </r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</si>
</sst>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_ "/>
    <numFmt numFmtId="179" formatCode="0.00_);[Red]\(0.00\)"/>
    <numFmt numFmtId="180" formatCode="0.00_ "/>
    <numFmt numFmtId="181" formatCode="0_);[Red]\(0\)"/>
  </numFmts>
  <fonts count="34">
    <font>
      <sz val="11"/>
      <name val="微软雅黑"/>
      <charset val="134"/>
    </font>
    <font>
      <b/>
      <sz val="11"/>
      <name val="宋体"/>
      <charset val="134"/>
    </font>
    <font>
      <sz val="14"/>
      <name val="宋体"/>
      <charset val="134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方正仿宋_GBK"/>
      <charset val="134"/>
    </font>
    <font>
      <sz val="11"/>
      <name val="宋体"/>
      <charset val="134"/>
    </font>
    <font>
      <sz val="11"/>
      <name val="Times New Roman"/>
      <family val="1"/>
    </font>
    <font>
      <b/>
      <sz val="24"/>
      <name val="方正小标宋_GBK"/>
      <charset val="134"/>
    </font>
    <font>
      <b/>
      <sz val="24"/>
      <name val="Times New Roman"/>
      <family val="1"/>
    </font>
    <font>
      <b/>
      <sz val="14"/>
      <name val="方正黑体_GBK"/>
      <charset val="134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6"/>
      <name val="方正黑体_GBK"/>
      <charset val="134"/>
    </font>
    <font>
      <b/>
      <sz val="12"/>
      <name val="方正楷体_GBK"/>
      <charset val="134"/>
    </font>
    <font>
      <b/>
      <sz val="12"/>
      <name val="Times New Roman"/>
      <family val="1"/>
    </font>
    <font>
      <sz val="12"/>
      <name val="方正仿宋_GBK"/>
      <charset val="134"/>
    </font>
    <font>
      <sz val="12"/>
      <color rgb="FF00000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name val="Helv"/>
      <family val="2"/>
    </font>
    <font>
      <b/>
      <sz val="16"/>
      <name val="方正仿宋_GBK"/>
      <charset val="134"/>
    </font>
    <font>
      <sz val="11"/>
      <name val="方正仿宋_GBK"/>
      <charset val="134"/>
    </font>
    <font>
      <sz val="9"/>
      <name val="方正仿宋_GBK"/>
      <charset val="134"/>
    </font>
    <font>
      <sz val="10"/>
      <name val="方正仿宋_GBK"/>
      <charset val="134"/>
    </font>
    <font>
      <sz val="12"/>
      <color theme="1"/>
      <name val="方正仿宋_GBK"/>
      <charset val="134"/>
    </font>
    <font>
      <sz val="9"/>
      <name val="微软雅黑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">
    <xf numFmtId="0" fontId="0" fillId="0" borderId="0">
      <alignment vertical="center"/>
    </xf>
    <xf numFmtId="0" fontId="24" fillId="0" borderId="0">
      <protection locked="0"/>
    </xf>
    <xf numFmtId="0" fontId="25" fillId="0" borderId="0"/>
    <xf numFmtId="0" fontId="24" fillId="0" borderId="0">
      <protection locked="0"/>
    </xf>
    <xf numFmtId="0" fontId="6" fillId="0" borderId="0">
      <alignment vertical="center"/>
    </xf>
    <xf numFmtId="0" fontId="26" fillId="0" borderId="0">
      <protection locked="0"/>
    </xf>
    <xf numFmtId="0" fontId="27" fillId="0" borderId="0">
      <protection locked="0"/>
    </xf>
    <xf numFmtId="0" fontId="6" fillId="0" borderId="0">
      <protection locked="0"/>
    </xf>
    <xf numFmtId="0" fontId="24" fillId="0" borderId="0" applyProtection="0">
      <alignment vertical="center"/>
    </xf>
    <xf numFmtId="0" fontId="26" fillId="0" borderId="0">
      <protection locked="0"/>
    </xf>
    <xf numFmtId="0" fontId="26" fillId="0" borderId="0">
      <protection locked="0"/>
    </xf>
    <xf numFmtId="0" fontId="26" fillId="0" borderId="0" applyBorder="0">
      <protection locked="0"/>
    </xf>
    <xf numFmtId="0" fontId="26" fillId="0" borderId="0">
      <protection locked="0"/>
    </xf>
    <xf numFmtId="0" fontId="25" fillId="0" borderId="0">
      <alignment vertical="center"/>
    </xf>
    <xf numFmtId="0" fontId="26" fillId="0" borderId="0">
      <protection locked="0"/>
    </xf>
    <xf numFmtId="0" fontId="24" fillId="0" borderId="0">
      <protection locked="0"/>
    </xf>
    <xf numFmtId="0" fontId="26" fillId="0" borderId="0">
      <protection locked="0"/>
    </xf>
  </cellStyleXfs>
  <cellXfs count="1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179" fontId="6" fillId="2" borderId="0" xfId="0" applyNumberFormat="1" applyFont="1" applyFill="1">
      <alignment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79" fontId="14" fillId="0" borderId="1" xfId="0" applyNumberFormat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5" applyFont="1" applyFill="1" applyBorder="1" applyAlignment="1" applyProtection="1">
      <alignment horizontal="center" vertical="center" wrapText="1"/>
    </xf>
    <xf numFmtId="49" fontId="3" fillId="0" borderId="1" xfId="15" applyNumberFormat="1" applyFont="1" applyFill="1" applyBorder="1" applyAlignment="1" applyProtection="1">
      <alignment vertical="center" wrapText="1"/>
    </xf>
    <xf numFmtId="179" fontId="3" fillId="0" borderId="1" xfId="15" applyNumberFormat="1" applyFont="1" applyFill="1" applyBorder="1" applyAlignment="1" applyProtection="1">
      <alignment horizontal="center" vertical="center" wrapText="1"/>
    </xf>
    <xf numFmtId="178" fontId="3" fillId="0" borderId="1" xfId="15" applyNumberFormat="1" applyFont="1" applyFill="1" applyBorder="1" applyAlignment="1" applyProtection="1">
      <alignment vertical="center" wrapText="1"/>
    </xf>
    <xf numFmtId="49" fontId="3" fillId="0" borderId="1" xfId="15" applyNumberFormat="1" applyFont="1" applyFill="1" applyBorder="1" applyAlignment="1" applyProtection="1">
      <alignment horizontal="center" vertical="center" wrapText="1"/>
    </xf>
    <xf numFmtId="0" fontId="3" fillId="0" borderId="1" xfId="15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18" fillId="0" borderId="1" xfId="15" applyFont="1" applyFill="1" applyBorder="1" applyAlignment="1" applyProtection="1">
      <alignment vertical="center" wrapText="1"/>
    </xf>
    <xf numFmtId="180" fontId="3" fillId="0" borderId="1" xfId="15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15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0" borderId="1" xfId="7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79" fontId="3" fillId="0" borderId="1" xfId="7" applyNumberFormat="1" applyFont="1" applyFill="1" applyBorder="1" applyAlignment="1" applyProtection="1">
      <alignment horizontal="center" vertical="center" wrapText="1"/>
    </xf>
    <xf numFmtId="0" fontId="3" fillId="0" borderId="1" xfId="7" applyFont="1" applyFill="1" applyBorder="1" applyAlignment="1" applyProtection="1">
      <alignment horizontal="left" vertical="center" wrapText="1"/>
    </xf>
    <xf numFmtId="179" fontId="13" fillId="0" borderId="1" xfId="7" applyNumberFormat="1" applyFont="1" applyFill="1" applyBorder="1" applyAlignment="1" applyProtection="1">
      <alignment horizontal="center" vertical="center" wrapText="1"/>
    </xf>
    <xf numFmtId="0" fontId="12" fillId="0" borderId="1" xfId="7" applyFont="1" applyFill="1" applyBorder="1" applyAlignment="1" applyProtection="1">
      <alignment vertical="center" wrapText="1"/>
    </xf>
    <xf numFmtId="0" fontId="12" fillId="0" borderId="1" xfId="7" applyFont="1" applyFill="1" applyBorder="1" applyAlignment="1" applyProtection="1">
      <alignment horizontal="center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181" fontId="3" fillId="0" borderId="1" xfId="15" applyNumberFormat="1" applyFont="1" applyFill="1" applyBorder="1" applyAlignment="1" applyProtection="1">
      <alignment vertical="center" wrapText="1"/>
    </xf>
    <xf numFmtId="181" fontId="7" fillId="0" borderId="1" xfId="15" applyNumberFormat="1" applyFont="1" applyFill="1" applyBorder="1" applyAlignment="1" applyProtection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179" fontId="22" fillId="3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14" applyFont="1" applyFill="1" applyBorder="1" applyAlignment="1" applyProtection="1">
      <alignment horizontal="center" vertical="center" wrapText="1"/>
    </xf>
    <xf numFmtId="0" fontId="3" fillId="0" borderId="2" xfId="14" applyFont="1" applyFill="1" applyBorder="1" applyAlignment="1" applyProtection="1">
      <alignment horizontal="left" vertical="center" wrapText="1"/>
    </xf>
    <xf numFmtId="0" fontId="3" fillId="0" borderId="1" xfId="15" applyNumberFormat="1" applyFont="1" applyFill="1" applyBorder="1" applyAlignment="1" applyProtection="1">
      <alignment vertical="center" wrapText="1"/>
    </xf>
    <xf numFmtId="0" fontId="3" fillId="0" borderId="3" xfId="10" applyFont="1" applyFill="1" applyBorder="1" applyAlignment="1" applyProtection="1">
      <alignment vertical="center" wrapText="1"/>
    </xf>
    <xf numFmtId="0" fontId="3" fillId="0" borderId="1" xfId="15" applyNumberFormat="1" applyFont="1" applyFill="1" applyBorder="1" applyAlignment="1" applyProtection="1">
      <alignment horizontal="center" vertical="center" wrapText="1"/>
    </xf>
    <xf numFmtId="178" fontId="3" fillId="0" borderId="1" xfId="15" applyNumberFormat="1" applyFont="1" applyFill="1" applyBorder="1" applyAlignment="1" applyProtection="1">
      <alignment horizontal="center" vertical="center" wrapText="1"/>
    </xf>
    <xf numFmtId="178" fontId="3" fillId="0" borderId="1" xfId="1" applyNumberFormat="1" applyFont="1" applyFill="1" applyBorder="1" applyAlignment="1" applyProtection="1">
      <alignment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8" fillId="0" borderId="1" xfId="15" applyFont="1" applyFill="1" applyBorder="1" applyAlignment="1" applyProtection="1">
      <alignment horizontal="center" vertical="center" wrapText="1"/>
    </xf>
    <xf numFmtId="0" fontId="18" fillId="0" borderId="1" xfId="13" applyFont="1" applyFill="1" applyBorder="1" applyAlignment="1">
      <alignment horizontal="center" vertical="center" wrapText="1"/>
    </xf>
    <xf numFmtId="0" fontId="3" fillId="0" borderId="1" xfId="13" applyFont="1" applyFill="1" applyBorder="1" applyAlignment="1">
      <alignment horizontal="center" vertical="center" wrapText="1"/>
    </xf>
    <xf numFmtId="0" fontId="3" fillId="0" borderId="1" xfId="13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9" applyFont="1" applyFill="1" applyBorder="1" applyAlignment="1">
      <alignment horizontal="center" vertical="center" wrapText="1"/>
      <protection locked="0"/>
    </xf>
    <xf numFmtId="179" fontId="3" fillId="0" borderId="1" xfId="15" applyNumberFormat="1" applyFont="1" applyFill="1" applyBorder="1" applyAlignment="1" applyProtection="1">
      <alignment vertical="center" wrapText="1"/>
    </xf>
    <xf numFmtId="49" fontId="3" fillId="0" borderId="1" xfId="6" applyNumberFormat="1" applyFont="1" applyFill="1" applyBorder="1" applyAlignment="1" applyProtection="1">
      <alignment vertical="center" wrapText="1"/>
    </xf>
    <xf numFmtId="179" fontId="3" fillId="0" borderId="1" xfId="6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>
      <alignment vertical="center" wrapText="1"/>
    </xf>
    <xf numFmtId="179" fontId="3" fillId="0" borderId="1" xfId="15" applyNumberFormat="1" applyFont="1" applyFill="1" applyBorder="1" applyAlignment="1" applyProtection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>
      <alignment vertical="center"/>
    </xf>
    <xf numFmtId="0" fontId="1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1" xfId="5" applyFont="1" applyFill="1" applyBorder="1" applyAlignment="1" applyProtection="1">
      <alignment horizontal="center" vertical="center" wrapText="1"/>
    </xf>
    <xf numFmtId="0" fontId="3" fillId="0" borderId="1" xfId="5" applyFont="1" applyFill="1" applyBorder="1" applyAlignment="1" applyProtection="1">
      <alignment vertical="center" wrapText="1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179" fontId="3" fillId="0" borderId="1" xfId="3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3" fillId="2" borderId="0" xfId="0" applyFont="1" applyFill="1">
      <alignment vertical="center"/>
    </xf>
    <xf numFmtId="0" fontId="13" fillId="2" borderId="0" xfId="0" applyFont="1" applyFill="1" applyAlignment="1">
      <alignment horizontal="center" vertical="center"/>
    </xf>
    <xf numFmtId="179" fontId="13" fillId="2" borderId="0" xfId="0" applyNumberFormat="1" applyFont="1" applyFill="1">
      <alignment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7" applyFont="1" applyFill="1" applyBorder="1" applyAlignment="1" applyProtection="1">
      <alignment horizontal="left" vertical="center" wrapText="1"/>
    </xf>
    <xf numFmtId="0" fontId="13" fillId="0" borderId="1" xfId="7" applyFont="1" applyFill="1" applyBorder="1" applyAlignment="1" applyProtection="1">
      <alignment horizontal="left" vertical="center" wrapText="1"/>
    </xf>
    <xf numFmtId="0" fontId="16" fillId="0" borderId="1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17">
    <cellStyle name="常规" xfId="0" builtinId="0"/>
    <cellStyle name="常规 11 2" xfId="14"/>
    <cellStyle name="常规 11 2 2 2" xfId="5"/>
    <cellStyle name="常规 11 2 2 2 2 3 2 2 3" xfId="16"/>
    <cellStyle name="常规 11 2 2 2 2 3 2 2 3 2" xfId="10"/>
    <cellStyle name="常规 11 2 2 2 2 3 2 2 3 3" xfId="11"/>
    <cellStyle name="常规 11 2 3" xfId="2"/>
    <cellStyle name="常规 2" xfId="12"/>
    <cellStyle name="常规 3" xfId="13"/>
    <cellStyle name="常规 4" xfId="9"/>
    <cellStyle name="常规 4 2" xfId="15"/>
    <cellStyle name="常规 4 2 2" xfId="1"/>
    <cellStyle name="常规 4 2 3" xfId="8"/>
    <cellStyle name="常规 5" xfId="7"/>
    <cellStyle name="常规 5 2" xfId="4"/>
    <cellStyle name="常规 6" xfId="3"/>
    <cellStyle name="常规_四川省2011年重点项目建议计划表-新开工" xfId="6"/>
  </cellStyles>
  <dxfs count="6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left/>
        <right/>
        <top style="double">
          <color rgb="FF5B9BD5"/>
        </top>
        <bottom/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66"/>
      <tableStyleElement type="headerRow" dxfId="65"/>
      <tableStyleElement type="totalRow" dxfId="64"/>
      <tableStyleElement type="firstColumn" dxfId="63"/>
      <tableStyleElement type="lastColumn" dxfId="62"/>
      <tableStyleElement type="firstRowStripe" dxfId="61"/>
      <tableStyleElement type="firstColumnStripe" dxfId="60"/>
    </tableStyle>
    <tableStyle name="PivotStylePreset2_Accent1 1" table="0" count="10">
      <tableStyleElement type="headerRow" dxfId="59"/>
      <tableStyleElement type="totalRow" dxfId="58"/>
      <tableStyleElement type="firstRowStripe" dxfId="57"/>
      <tableStyleElement type="firstColumnStripe" dxfId="56"/>
      <tableStyleElement type="firstSubtotalRow" dxfId="55"/>
      <tableStyleElement type="secondSubtotalRow" dxfId="54"/>
      <tableStyleElement type="firstRowSubheading" dxfId="53"/>
      <tableStyleElement type="secondRowSubheading" dxfId="52"/>
      <tableStyleElement type="pageFieldLabels" dxfId="51"/>
      <tableStyleElement type="pageFieldValues" dxfId="5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abSelected="1" showOutlineSymbols="0" view="pageBreakPreview" zoomScale="40" zoomScaleNormal="90" zoomScaleSheetLayoutView="40" workbookViewId="0">
      <pane ySplit="3" topLeftCell="A4" activePane="bottomLeft" state="frozen"/>
      <selection pane="bottomLeft" activeCell="L5" sqref="L5"/>
    </sheetView>
  </sheetViews>
  <sheetFormatPr defaultColWidth="8.84375" defaultRowHeight="14"/>
  <cols>
    <col min="1" max="1" width="7.84375" style="9" customWidth="1"/>
    <col min="2" max="2" width="19.4609375" style="10" customWidth="1"/>
    <col min="3" max="3" width="15.07421875" style="9" customWidth="1"/>
    <col min="4" max="4" width="55.4609375" style="9" customWidth="1"/>
    <col min="5" max="5" width="12.07421875" style="11" customWidth="1"/>
    <col min="6" max="6" width="12" style="11" customWidth="1"/>
    <col min="7" max="7" width="30.3046875" style="9" customWidth="1"/>
    <col min="8" max="8" width="20.23046875" style="10" customWidth="1"/>
    <col min="9" max="9" width="26.23046875" style="9" customWidth="1"/>
    <col min="10" max="16384" width="8.84375" style="9"/>
  </cols>
  <sheetData>
    <row r="1" spans="1:8" ht="48" customHeight="1">
      <c r="A1" s="97" t="s">
        <v>440</v>
      </c>
      <c r="B1" s="98"/>
      <c r="C1" s="98"/>
      <c r="D1" s="98"/>
      <c r="E1" s="98"/>
      <c r="F1" s="98"/>
      <c r="G1" s="98"/>
      <c r="H1" s="98"/>
    </row>
    <row r="2" spans="1:8" s="1" customFormat="1" ht="66" customHeight="1">
      <c r="A2" s="121" t="s">
        <v>0</v>
      </c>
      <c r="B2" s="121" t="s">
        <v>1</v>
      </c>
      <c r="C2" s="121" t="s">
        <v>2</v>
      </c>
      <c r="D2" s="121" t="s">
        <v>3</v>
      </c>
      <c r="E2" s="99" t="s">
        <v>4</v>
      </c>
      <c r="F2" s="100"/>
      <c r="G2" s="123" t="s">
        <v>5</v>
      </c>
      <c r="H2" s="124" t="s">
        <v>6</v>
      </c>
    </row>
    <row r="3" spans="1:8" s="1" customFormat="1" ht="63" customHeight="1">
      <c r="A3" s="122"/>
      <c r="B3" s="122"/>
      <c r="C3" s="122"/>
      <c r="D3" s="122"/>
      <c r="E3" s="12" t="s">
        <v>7</v>
      </c>
      <c r="F3" s="13" t="s">
        <v>8</v>
      </c>
      <c r="G3" s="123"/>
      <c r="H3" s="123"/>
    </row>
    <row r="4" spans="1:8" s="2" customFormat="1" ht="30" customHeight="1">
      <c r="A4" s="101" t="s">
        <v>9</v>
      </c>
      <c r="B4" s="102"/>
      <c r="C4" s="102"/>
      <c r="D4" s="102"/>
      <c r="E4" s="15">
        <f>E5+E34+E71+E88+E99+E117</f>
        <v>853.51485924999986</v>
      </c>
      <c r="F4" s="15">
        <f>F5+F34+F71+F88+F99+F117</f>
        <v>126.74558699999999</v>
      </c>
      <c r="G4" s="103"/>
      <c r="H4" s="103"/>
    </row>
    <row r="5" spans="1:8" s="2" customFormat="1" ht="30" customHeight="1">
      <c r="A5" s="104" t="s">
        <v>10</v>
      </c>
      <c r="B5" s="105"/>
      <c r="C5" s="105"/>
      <c r="D5" s="105"/>
      <c r="E5" s="16">
        <f>SUM(E7:E12)+SUM(E14:E33)</f>
        <v>67.070290999999997</v>
      </c>
      <c r="F5" s="16">
        <f>SUM(F7:F12)+SUM(F14:F33)</f>
        <v>15.719100000000001</v>
      </c>
      <c r="G5" s="106"/>
      <c r="H5" s="106"/>
    </row>
    <row r="6" spans="1:8" ht="25" customHeight="1">
      <c r="A6" s="107" t="s">
        <v>11</v>
      </c>
      <c r="B6" s="108"/>
      <c r="C6" s="108"/>
      <c r="D6" s="108"/>
      <c r="E6" s="108"/>
      <c r="F6" s="108"/>
      <c r="G6" s="108"/>
      <c r="H6" s="109"/>
    </row>
    <row r="7" spans="1:8" s="3" customFormat="1" ht="101.15" customHeight="1">
      <c r="A7" s="17">
        <v>1</v>
      </c>
      <c r="B7" s="18" t="s">
        <v>12</v>
      </c>
      <c r="C7" s="18" t="s">
        <v>13</v>
      </c>
      <c r="D7" s="19" t="s">
        <v>14</v>
      </c>
      <c r="E7" s="20">
        <v>11.25</v>
      </c>
      <c r="F7" s="20">
        <v>2</v>
      </c>
      <c r="G7" s="21" t="s">
        <v>15</v>
      </c>
      <c r="H7" s="22" t="s">
        <v>16</v>
      </c>
    </row>
    <row r="8" spans="1:8" s="3" customFormat="1" ht="80.150000000000006" customHeight="1">
      <c r="A8" s="17">
        <v>2</v>
      </c>
      <c r="B8" s="18" t="s">
        <v>17</v>
      </c>
      <c r="C8" s="18" t="s">
        <v>18</v>
      </c>
      <c r="D8" s="23" t="s">
        <v>19</v>
      </c>
      <c r="E8" s="18">
        <v>2.72</v>
      </c>
      <c r="F8" s="18">
        <v>0.6</v>
      </c>
      <c r="G8" s="23" t="s">
        <v>20</v>
      </c>
      <c r="H8" s="18" t="s">
        <v>21</v>
      </c>
    </row>
    <row r="9" spans="1:8" s="3" customFormat="1" ht="80.150000000000006" customHeight="1">
      <c r="A9" s="17">
        <v>3</v>
      </c>
      <c r="B9" s="18" t="s">
        <v>22</v>
      </c>
      <c r="C9" s="18" t="s">
        <v>23</v>
      </c>
      <c r="D9" s="19" t="s">
        <v>24</v>
      </c>
      <c r="E9" s="20">
        <v>0.98499999999999999</v>
      </c>
      <c r="F9" s="20">
        <v>0.96499999999999997</v>
      </c>
      <c r="G9" s="23" t="s">
        <v>25</v>
      </c>
      <c r="H9" s="24" t="s">
        <v>26</v>
      </c>
    </row>
    <row r="10" spans="1:8" s="3" customFormat="1" ht="148" customHeight="1">
      <c r="A10" s="17">
        <v>4</v>
      </c>
      <c r="B10" s="17" t="s">
        <v>27</v>
      </c>
      <c r="C10" s="17" t="s">
        <v>13</v>
      </c>
      <c r="D10" s="25" t="s">
        <v>28</v>
      </c>
      <c r="E10" s="26">
        <v>0.17</v>
      </c>
      <c r="F10" s="26">
        <v>0.13</v>
      </c>
      <c r="G10" s="25" t="s">
        <v>29</v>
      </c>
      <c r="H10" s="17" t="s">
        <v>30</v>
      </c>
    </row>
    <row r="11" spans="1:8" s="3" customFormat="1" ht="80.150000000000006" customHeight="1">
      <c r="A11" s="17">
        <v>5</v>
      </c>
      <c r="B11" s="18" t="s">
        <v>31</v>
      </c>
      <c r="C11" s="18" t="s">
        <v>23</v>
      </c>
      <c r="D11" s="23" t="s">
        <v>32</v>
      </c>
      <c r="E11" s="20">
        <v>0.73819999999999997</v>
      </c>
      <c r="F11" s="20">
        <v>0.43819999999999998</v>
      </c>
      <c r="G11" s="21" t="s">
        <v>33</v>
      </c>
      <c r="H11" s="18" t="s">
        <v>21</v>
      </c>
    </row>
    <row r="12" spans="1:8" s="3" customFormat="1" ht="80.150000000000006" customHeight="1">
      <c r="A12" s="17">
        <v>6</v>
      </c>
      <c r="B12" s="17" t="s">
        <v>34</v>
      </c>
      <c r="C12" s="17" t="s">
        <v>35</v>
      </c>
      <c r="D12" s="27" t="s">
        <v>36</v>
      </c>
      <c r="E12" s="26">
        <v>0.50700000000000001</v>
      </c>
      <c r="F12" s="26">
        <v>0.20300000000000001</v>
      </c>
      <c r="G12" s="28" t="s">
        <v>37</v>
      </c>
      <c r="H12" s="17" t="s">
        <v>38</v>
      </c>
    </row>
    <row r="13" spans="1:8" ht="25" customHeight="1">
      <c r="A13" s="107" t="s">
        <v>39</v>
      </c>
      <c r="B13" s="108"/>
      <c r="C13" s="108"/>
      <c r="D13" s="108"/>
      <c r="E13" s="108"/>
      <c r="F13" s="108"/>
      <c r="G13" s="108"/>
      <c r="H13" s="109"/>
    </row>
    <row r="14" spans="1:8" s="3" customFormat="1" ht="93" customHeight="1">
      <c r="A14" s="17">
        <v>7</v>
      </c>
      <c r="B14" s="18" t="s">
        <v>40</v>
      </c>
      <c r="C14" s="18" t="s">
        <v>13</v>
      </c>
      <c r="D14" s="29" t="s">
        <v>41</v>
      </c>
      <c r="E14" s="20">
        <v>12</v>
      </c>
      <c r="F14" s="20">
        <v>2.25</v>
      </c>
      <c r="G14" s="21" t="s">
        <v>42</v>
      </c>
      <c r="H14" s="22" t="s">
        <v>43</v>
      </c>
    </row>
    <row r="15" spans="1:8" s="3" customFormat="1" ht="67" customHeight="1">
      <c r="A15" s="17">
        <v>8</v>
      </c>
      <c r="B15" s="18" t="s">
        <v>44</v>
      </c>
      <c r="C15" s="18" t="s">
        <v>45</v>
      </c>
      <c r="D15" s="23" t="s">
        <v>46</v>
      </c>
      <c r="E15" s="20">
        <v>10.609</v>
      </c>
      <c r="F15" s="20">
        <v>0.1</v>
      </c>
      <c r="G15" s="25" t="s">
        <v>47</v>
      </c>
      <c r="H15" s="18" t="s">
        <v>48</v>
      </c>
    </row>
    <row r="16" spans="1:8" s="3" customFormat="1" ht="66" customHeight="1">
      <c r="A16" s="17">
        <v>9</v>
      </c>
      <c r="B16" s="30" t="s">
        <v>49</v>
      </c>
      <c r="C16" s="30" t="s">
        <v>50</v>
      </c>
      <c r="D16" s="19" t="s">
        <v>51</v>
      </c>
      <c r="E16" s="20">
        <v>9.3000000000000007</v>
      </c>
      <c r="F16" s="20">
        <v>2.5</v>
      </c>
      <c r="G16" s="21" t="s">
        <v>52</v>
      </c>
      <c r="H16" s="30" t="s">
        <v>53</v>
      </c>
    </row>
    <row r="17" spans="1:8" s="3" customFormat="1" ht="63" customHeight="1">
      <c r="A17" s="17">
        <v>10</v>
      </c>
      <c r="B17" s="22" t="s">
        <v>54</v>
      </c>
      <c r="C17" s="22" t="s">
        <v>23</v>
      </c>
      <c r="D17" s="19" t="s">
        <v>55</v>
      </c>
      <c r="E17" s="20">
        <v>3.579491</v>
      </c>
      <c r="F17" s="20">
        <v>1</v>
      </c>
      <c r="G17" s="21" t="s">
        <v>56</v>
      </c>
      <c r="H17" s="22" t="s">
        <v>16</v>
      </c>
    </row>
    <row r="18" spans="1:8" s="3" customFormat="1" ht="81" customHeight="1">
      <c r="A18" s="17">
        <v>11</v>
      </c>
      <c r="B18" s="18" t="s">
        <v>57</v>
      </c>
      <c r="C18" s="18" t="s">
        <v>23</v>
      </c>
      <c r="D18" s="23" t="s">
        <v>58</v>
      </c>
      <c r="E18" s="20">
        <v>3</v>
      </c>
      <c r="F18" s="20">
        <v>1</v>
      </c>
      <c r="G18" s="21" t="s">
        <v>59</v>
      </c>
      <c r="H18" s="22" t="s">
        <v>60</v>
      </c>
    </row>
    <row r="19" spans="1:8" s="3" customFormat="1" ht="73" customHeight="1">
      <c r="A19" s="17">
        <v>12</v>
      </c>
      <c r="B19" s="24" t="s">
        <v>61</v>
      </c>
      <c r="C19" s="24" t="s">
        <v>62</v>
      </c>
      <c r="D19" s="31" t="s">
        <v>63</v>
      </c>
      <c r="E19" s="32">
        <v>1.0466</v>
      </c>
      <c r="F19" s="26">
        <v>0.25</v>
      </c>
      <c r="G19" s="25" t="s">
        <v>64</v>
      </c>
      <c r="H19" s="17" t="s">
        <v>65</v>
      </c>
    </row>
    <row r="20" spans="1:8" ht="68.150000000000006" customHeight="1">
      <c r="A20" s="17">
        <v>13</v>
      </c>
      <c r="B20" s="24" t="s">
        <v>66</v>
      </c>
      <c r="C20" s="33" t="s">
        <v>67</v>
      </c>
      <c r="D20" s="25" t="s">
        <v>68</v>
      </c>
      <c r="E20" s="34">
        <v>1</v>
      </c>
      <c r="F20" s="34">
        <v>0.15</v>
      </c>
      <c r="G20" s="25" t="s">
        <v>69</v>
      </c>
      <c r="H20" s="24" t="s">
        <v>70</v>
      </c>
    </row>
    <row r="21" spans="1:8" s="3" customFormat="1" ht="143.15" customHeight="1">
      <c r="A21" s="17">
        <v>14</v>
      </c>
      <c r="B21" s="18" t="s">
        <v>71</v>
      </c>
      <c r="C21" s="18" t="s">
        <v>62</v>
      </c>
      <c r="D21" s="23" t="s">
        <v>72</v>
      </c>
      <c r="E21" s="20">
        <v>0.6</v>
      </c>
      <c r="F21" s="20">
        <v>0.6</v>
      </c>
      <c r="G21" s="21" t="s">
        <v>73</v>
      </c>
      <c r="H21" s="22" t="s">
        <v>74</v>
      </c>
    </row>
    <row r="22" spans="1:8" s="3" customFormat="1" ht="73" customHeight="1">
      <c r="A22" s="17">
        <v>15</v>
      </c>
      <c r="B22" s="17" t="s">
        <v>75</v>
      </c>
      <c r="C22" s="17" t="s">
        <v>76</v>
      </c>
      <c r="D22" s="25" t="s">
        <v>77</v>
      </c>
      <c r="E22" s="26">
        <v>0.77869999999999995</v>
      </c>
      <c r="F22" s="26">
        <v>0.3029</v>
      </c>
      <c r="G22" s="25" t="s">
        <v>78</v>
      </c>
      <c r="H22" s="17" t="s">
        <v>79</v>
      </c>
    </row>
    <row r="23" spans="1:8" s="3" customFormat="1" ht="66" customHeight="1">
      <c r="A23" s="17">
        <v>16</v>
      </c>
      <c r="B23" s="17" t="s">
        <v>80</v>
      </c>
      <c r="C23" s="17" t="s">
        <v>81</v>
      </c>
      <c r="D23" s="25" t="s">
        <v>82</v>
      </c>
      <c r="E23" s="26">
        <v>0.61170000000000002</v>
      </c>
      <c r="F23" s="26">
        <v>0.2</v>
      </c>
      <c r="G23" s="25" t="s">
        <v>83</v>
      </c>
      <c r="H23" s="17" t="s">
        <v>81</v>
      </c>
    </row>
    <row r="24" spans="1:8" s="3" customFormat="1" ht="65.150000000000006" customHeight="1">
      <c r="A24" s="17">
        <v>17</v>
      </c>
      <c r="B24" s="17" t="s">
        <v>84</v>
      </c>
      <c r="C24" s="17" t="s">
        <v>85</v>
      </c>
      <c r="D24" s="28" t="s">
        <v>86</v>
      </c>
      <c r="E24" s="26">
        <v>0.28000000000000003</v>
      </c>
      <c r="F24" s="26">
        <v>0.28000000000000003</v>
      </c>
      <c r="G24" s="28" t="s">
        <v>87</v>
      </c>
      <c r="H24" s="17" t="s">
        <v>88</v>
      </c>
    </row>
    <row r="25" spans="1:8" s="3" customFormat="1" ht="111" customHeight="1">
      <c r="A25" s="17">
        <v>18</v>
      </c>
      <c r="B25" s="24" t="s">
        <v>89</v>
      </c>
      <c r="C25" s="24" t="s">
        <v>90</v>
      </c>
      <c r="D25" s="35" t="s">
        <v>91</v>
      </c>
      <c r="E25" s="20">
        <v>0.21</v>
      </c>
      <c r="F25" s="20">
        <v>0.21</v>
      </c>
      <c r="G25" s="36" t="s">
        <v>92</v>
      </c>
      <c r="H25" s="24" t="s">
        <v>93</v>
      </c>
    </row>
    <row r="26" spans="1:8" s="3" customFormat="1" ht="75" customHeight="1">
      <c r="A26" s="17">
        <v>19</v>
      </c>
      <c r="B26" s="24" t="s">
        <v>94</v>
      </c>
      <c r="C26" s="37" t="s">
        <v>23</v>
      </c>
      <c r="D26" s="25" t="s">
        <v>95</v>
      </c>
      <c r="E26" s="20">
        <v>0.34</v>
      </c>
      <c r="F26" s="20">
        <v>0.34</v>
      </c>
      <c r="G26" s="38" t="s">
        <v>96</v>
      </c>
      <c r="H26" s="37" t="s">
        <v>97</v>
      </c>
    </row>
    <row r="27" spans="1:8" s="3" customFormat="1" ht="63" customHeight="1">
      <c r="A27" s="17">
        <v>20</v>
      </c>
      <c r="B27" s="39" t="s">
        <v>98</v>
      </c>
      <c r="C27" s="24" t="s">
        <v>99</v>
      </c>
      <c r="D27" s="40" t="s">
        <v>100</v>
      </c>
      <c r="E27" s="20">
        <v>2.44</v>
      </c>
      <c r="F27" s="20">
        <v>0.6</v>
      </c>
      <c r="G27" s="25" t="s">
        <v>101</v>
      </c>
      <c r="H27" s="24" t="s">
        <v>102</v>
      </c>
    </row>
    <row r="28" spans="1:8" s="3" customFormat="1" ht="64" customHeight="1">
      <c r="A28" s="17">
        <v>21</v>
      </c>
      <c r="B28" s="24" t="s">
        <v>103</v>
      </c>
      <c r="C28" s="24" t="s">
        <v>23</v>
      </c>
      <c r="D28" s="25" t="s">
        <v>104</v>
      </c>
      <c r="E28" s="20">
        <v>0.3</v>
      </c>
      <c r="F28" s="20">
        <v>0.3</v>
      </c>
      <c r="G28" s="25" t="s">
        <v>96</v>
      </c>
      <c r="H28" s="24" t="s">
        <v>74</v>
      </c>
    </row>
    <row r="29" spans="1:8" s="3" customFormat="1" ht="76" customHeight="1">
      <c r="A29" s="17">
        <v>22</v>
      </c>
      <c r="B29" s="24" t="s">
        <v>105</v>
      </c>
      <c r="C29" s="41" t="s">
        <v>106</v>
      </c>
      <c r="D29" s="36" t="s">
        <v>107</v>
      </c>
      <c r="E29" s="42">
        <v>1.6</v>
      </c>
      <c r="F29" s="24">
        <v>0.05</v>
      </c>
      <c r="G29" s="36" t="s">
        <v>47</v>
      </c>
      <c r="H29" s="24" t="s">
        <v>48</v>
      </c>
    </row>
    <row r="30" spans="1:8" s="3" customFormat="1" ht="65.150000000000006" customHeight="1">
      <c r="A30" s="17">
        <v>23</v>
      </c>
      <c r="B30" s="18" t="s">
        <v>108</v>
      </c>
      <c r="C30" s="18" t="s">
        <v>23</v>
      </c>
      <c r="D30" s="40" t="s">
        <v>109</v>
      </c>
      <c r="E30" s="20">
        <v>0.8</v>
      </c>
      <c r="F30" s="20">
        <v>0.15</v>
      </c>
      <c r="G30" s="36" t="s">
        <v>110</v>
      </c>
      <c r="H30" s="18" t="s">
        <v>111</v>
      </c>
    </row>
    <row r="31" spans="1:8" s="3" customFormat="1" ht="88" customHeight="1">
      <c r="A31" s="17">
        <v>24</v>
      </c>
      <c r="B31" s="24" t="s">
        <v>112</v>
      </c>
      <c r="C31" s="43" t="s">
        <v>113</v>
      </c>
      <c r="D31" s="36" t="s">
        <v>114</v>
      </c>
      <c r="E31" s="20">
        <v>1</v>
      </c>
      <c r="F31" s="20">
        <v>0.3</v>
      </c>
      <c r="G31" s="36" t="s">
        <v>115</v>
      </c>
      <c r="H31" s="24" t="s">
        <v>116</v>
      </c>
    </row>
    <row r="32" spans="1:8" s="2" customFormat="1" ht="102" customHeight="1">
      <c r="A32" s="17">
        <v>25</v>
      </c>
      <c r="B32" s="44" t="s">
        <v>117</v>
      </c>
      <c r="C32" s="45" t="s">
        <v>118</v>
      </c>
      <c r="D32" s="36" t="s">
        <v>119</v>
      </c>
      <c r="E32" s="46">
        <v>0.29459999999999997</v>
      </c>
      <c r="F32" s="46">
        <v>0.24</v>
      </c>
      <c r="G32" s="36" t="s">
        <v>120</v>
      </c>
      <c r="H32" s="24" t="s">
        <v>121</v>
      </c>
    </row>
    <row r="33" spans="1:9" s="2" customFormat="1" ht="344.15" customHeight="1">
      <c r="A33" s="17">
        <v>26</v>
      </c>
      <c r="B33" s="44" t="s">
        <v>122</v>
      </c>
      <c r="C33" s="44" t="s">
        <v>123</v>
      </c>
      <c r="D33" s="47" t="s">
        <v>124</v>
      </c>
      <c r="E33" s="46">
        <v>0.91</v>
      </c>
      <c r="F33" s="46">
        <v>0.56000000000000005</v>
      </c>
      <c r="G33" s="36" t="s">
        <v>125</v>
      </c>
      <c r="H33" s="24" t="s">
        <v>126</v>
      </c>
    </row>
    <row r="34" spans="1:9" s="2" customFormat="1" ht="30" customHeight="1">
      <c r="A34" s="110" t="s">
        <v>127</v>
      </c>
      <c r="B34" s="111"/>
      <c r="C34" s="111"/>
      <c r="D34" s="111"/>
      <c r="E34" s="48">
        <f>SUM(E36:E47)+SUM(E49:E70)</f>
        <v>453.23296999999991</v>
      </c>
      <c r="F34" s="48">
        <f>SUM(F36:F47)+SUM(F49:F68)</f>
        <v>64.954999999999984</v>
      </c>
      <c r="G34" s="49"/>
      <c r="H34" s="50"/>
    </row>
    <row r="35" spans="1:9" ht="25" customHeight="1">
      <c r="A35" s="112" t="s">
        <v>128</v>
      </c>
      <c r="B35" s="113"/>
      <c r="C35" s="113"/>
      <c r="D35" s="113"/>
      <c r="E35" s="113"/>
      <c r="F35" s="113"/>
      <c r="G35" s="113"/>
      <c r="H35" s="114"/>
    </row>
    <row r="36" spans="1:9" s="3" customFormat="1" ht="163" customHeight="1">
      <c r="A36" s="17">
        <v>27</v>
      </c>
      <c r="B36" s="22" t="s">
        <v>129</v>
      </c>
      <c r="C36" s="22" t="s">
        <v>130</v>
      </c>
      <c r="D36" s="19" t="s">
        <v>131</v>
      </c>
      <c r="E36" s="20">
        <v>225.40798000000001</v>
      </c>
      <c r="F36" s="26">
        <v>29</v>
      </c>
      <c r="G36" s="21" t="s">
        <v>132</v>
      </c>
      <c r="H36" s="22" t="s">
        <v>133</v>
      </c>
    </row>
    <row r="37" spans="1:9" s="3" customFormat="1" ht="78" customHeight="1">
      <c r="A37" s="17">
        <v>28</v>
      </c>
      <c r="B37" s="22" t="s">
        <v>134</v>
      </c>
      <c r="C37" s="24" t="s">
        <v>135</v>
      </c>
      <c r="D37" s="19" t="s">
        <v>136</v>
      </c>
      <c r="E37" s="20">
        <v>10</v>
      </c>
      <c r="F37" s="20">
        <v>2.4</v>
      </c>
      <c r="G37" s="28" t="s">
        <v>137</v>
      </c>
      <c r="H37" s="18" t="s">
        <v>138</v>
      </c>
    </row>
    <row r="38" spans="1:9" s="3" customFormat="1" ht="62.15" customHeight="1">
      <c r="A38" s="17">
        <v>29</v>
      </c>
      <c r="B38" s="18" t="s">
        <v>139</v>
      </c>
      <c r="C38" s="24" t="s">
        <v>135</v>
      </c>
      <c r="D38" s="25" t="s">
        <v>140</v>
      </c>
      <c r="E38" s="26">
        <v>8.9</v>
      </c>
      <c r="F38" s="26">
        <v>2</v>
      </c>
      <c r="G38" s="52" t="s">
        <v>141</v>
      </c>
      <c r="H38" s="24" t="s">
        <v>142</v>
      </c>
    </row>
    <row r="39" spans="1:9" s="3" customFormat="1" ht="68.150000000000006" customHeight="1">
      <c r="A39" s="17">
        <v>30</v>
      </c>
      <c r="B39" s="24" t="s">
        <v>143</v>
      </c>
      <c r="C39" s="24" t="s">
        <v>135</v>
      </c>
      <c r="D39" s="25" t="s">
        <v>144</v>
      </c>
      <c r="E39" s="26">
        <v>4.05</v>
      </c>
      <c r="F39" s="26">
        <v>3.8</v>
      </c>
      <c r="G39" s="52" t="s">
        <v>145</v>
      </c>
      <c r="H39" s="24" t="s">
        <v>146</v>
      </c>
    </row>
    <row r="40" spans="1:9" s="4" customFormat="1" ht="82" customHeight="1">
      <c r="A40" s="17">
        <v>31</v>
      </c>
      <c r="B40" s="24" t="s">
        <v>147</v>
      </c>
      <c r="C40" s="24" t="s">
        <v>135</v>
      </c>
      <c r="D40" s="25" t="s">
        <v>148</v>
      </c>
      <c r="E40" s="26">
        <v>4.1420000000000003</v>
      </c>
      <c r="F40" s="26">
        <v>1</v>
      </c>
      <c r="G40" s="53" t="s">
        <v>149</v>
      </c>
      <c r="H40" s="24" t="s">
        <v>142</v>
      </c>
    </row>
    <row r="41" spans="1:9" s="4" customFormat="1" ht="205" customHeight="1">
      <c r="A41" s="17">
        <v>32</v>
      </c>
      <c r="B41" s="24" t="s">
        <v>150</v>
      </c>
      <c r="C41" s="24" t="s">
        <v>45</v>
      </c>
      <c r="D41" s="31" t="s">
        <v>151</v>
      </c>
      <c r="E41" s="26">
        <v>9.1199999999999992</v>
      </c>
      <c r="F41" s="26">
        <v>3.24</v>
      </c>
      <c r="G41" s="54" t="s">
        <v>152</v>
      </c>
      <c r="H41" s="24" t="s">
        <v>153</v>
      </c>
    </row>
    <row r="42" spans="1:9" s="3" customFormat="1" ht="87" customHeight="1">
      <c r="A42" s="17">
        <v>33</v>
      </c>
      <c r="B42" s="24" t="s">
        <v>154</v>
      </c>
      <c r="C42" s="24" t="s">
        <v>135</v>
      </c>
      <c r="D42" s="25" t="s">
        <v>155</v>
      </c>
      <c r="E42" s="26">
        <v>2.6598160000000002</v>
      </c>
      <c r="F42" s="26">
        <v>0.15</v>
      </c>
      <c r="G42" s="52" t="s">
        <v>156</v>
      </c>
      <c r="H42" s="24" t="s">
        <v>26</v>
      </c>
    </row>
    <row r="43" spans="1:9" s="3" customFormat="1" ht="74.150000000000006" customHeight="1">
      <c r="A43" s="17">
        <v>34</v>
      </c>
      <c r="B43" s="22" t="s">
        <v>157</v>
      </c>
      <c r="C43" s="24" t="s">
        <v>135</v>
      </c>
      <c r="D43" s="19" t="s">
        <v>158</v>
      </c>
      <c r="E43" s="20">
        <v>1.5</v>
      </c>
      <c r="F43" s="20">
        <v>0.8</v>
      </c>
      <c r="G43" s="53" t="s">
        <v>159</v>
      </c>
      <c r="H43" s="18" t="s">
        <v>160</v>
      </c>
    </row>
    <row r="44" spans="1:9" s="3" customFormat="1" ht="57" customHeight="1">
      <c r="A44" s="17">
        <v>35</v>
      </c>
      <c r="B44" s="22" t="s">
        <v>161</v>
      </c>
      <c r="C44" s="24" t="s">
        <v>135</v>
      </c>
      <c r="D44" s="19" t="s">
        <v>162</v>
      </c>
      <c r="E44" s="20">
        <v>1</v>
      </c>
      <c r="F44" s="20">
        <v>0.7</v>
      </c>
      <c r="G44" s="53" t="s">
        <v>137</v>
      </c>
      <c r="H44" s="22" t="s">
        <v>163</v>
      </c>
    </row>
    <row r="45" spans="1:9" s="3" customFormat="1" ht="72" customHeight="1">
      <c r="A45" s="17">
        <v>36</v>
      </c>
      <c r="B45" s="55" t="s">
        <v>164</v>
      </c>
      <c r="C45" s="56" t="s">
        <v>165</v>
      </c>
      <c r="D45" s="57" t="s">
        <v>166</v>
      </c>
      <c r="E45" s="58">
        <v>0.55000000000000004</v>
      </c>
      <c r="F45" s="59">
        <v>0.23</v>
      </c>
      <c r="G45" s="53" t="s">
        <v>167</v>
      </c>
      <c r="H45" s="55" t="s">
        <v>168</v>
      </c>
    </row>
    <row r="46" spans="1:9" s="3" customFormat="1" ht="77.150000000000006" customHeight="1">
      <c r="A46" s="17">
        <v>37</v>
      </c>
      <c r="B46" s="18" t="s">
        <v>169</v>
      </c>
      <c r="C46" s="18" t="s">
        <v>135</v>
      </c>
      <c r="D46" s="23" t="s">
        <v>170</v>
      </c>
      <c r="E46" s="20">
        <v>0.5</v>
      </c>
      <c r="F46" s="26">
        <v>0.42</v>
      </c>
      <c r="G46" s="28" t="s">
        <v>171</v>
      </c>
      <c r="H46" s="18" t="s">
        <v>172</v>
      </c>
    </row>
    <row r="47" spans="1:9" s="5" customFormat="1" ht="77.150000000000006" customHeight="1">
      <c r="A47" s="60">
        <v>38</v>
      </c>
      <c r="B47" s="61" t="s">
        <v>173</v>
      </c>
      <c r="C47" s="61" t="s">
        <v>135</v>
      </c>
      <c r="D47" s="62" t="s">
        <v>174</v>
      </c>
      <c r="E47" s="61">
        <v>0.5</v>
      </c>
      <c r="F47" s="61">
        <v>0.5</v>
      </c>
      <c r="G47" s="62" t="s">
        <v>175</v>
      </c>
      <c r="H47" s="61" t="s">
        <v>146</v>
      </c>
      <c r="I47" s="51"/>
    </row>
    <row r="48" spans="1:9" ht="25" customHeight="1">
      <c r="A48" s="112" t="s">
        <v>176</v>
      </c>
      <c r="B48" s="113"/>
      <c r="C48" s="113"/>
      <c r="D48" s="113"/>
      <c r="E48" s="113"/>
      <c r="F48" s="113"/>
      <c r="G48" s="113"/>
      <c r="H48" s="114"/>
    </row>
    <row r="49" spans="1:8" s="3" customFormat="1" ht="68.150000000000006" customHeight="1">
      <c r="A49" s="17">
        <v>39</v>
      </c>
      <c r="B49" s="18" t="s">
        <v>177</v>
      </c>
      <c r="C49" s="18" t="s">
        <v>178</v>
      </c>
      <c r="D49" s="23" t="s">
        <v>179</v>
      </c>
      <c r="E49" s="20">
        <v>47.75</v>
      </c>
      <c r="F49" s="20">
        <v>0.5</v>
      </c>
      <c r="G49" s="63" t="s">
        <v>180</v>
      </c>
      <c r="H49" s="18" t="s">
        <v>181</v>
      </c>
    </row>
    <row r="50" spans="1:8" s="3" customFormat="1" ht="74.150000000000006" customHeight="1">
      <c r="A50" s="17">
        <v>40</v>
      </c>
      <c r="B50" s="18" t="s">
        <v>182</v>
      </c>
      <c r="C50" s="18" t="s">
        <v>178</v>
      </c>
      <c r="D50" s="23" t="s">
        <v>183</v>
      </c>
      <c r="E50" s="20">
        <v>29.25</v>
      </c>
      <c r="F50" s="20">
        <v>1.125</v>
      </c>
      <c r="G50" s="63" t="s">
        <v>180</v>
      </c>
      <c r="H50" s="18" t="s">
        <v>181</v>
      </c>
    </row>
    <row r="51" spans="1:8" s="3" customFormat="1" ht="71.150000000000006" customHeight="1">
      <c r="A51" s="17">
        <v>41</v>
      </c>
      <c r="B51" s="22" t="s">
        <v>184</v>
      </c>
      <c r="C51" s="22" t="s">
        <v>135</v>
      </c>
      <c r="D51" s="52" t="s">
        <v>185</v>
      </c>
      <c r="E51" s="20">
        <v>26.406600000000001</v>
      </c>
      <c r="F51" s="20">
        <v>1</v>
      </c>
      <c r="G51" s="21" t="s">
        <v>186</v>
      </c>
      <c r="H51" s="22" t="s">
        <v>187</v>
      </c>
    </row>
    <row r="52" spans="1:8" s="4" customFormat="1" ht="59.15" customHeight="1">
      <c r="A52" s="17">
        <v>42</v>
      </c>
      <c r="B52" s="18" t="s">
        <v>188</v>
      </c>
      <c r="C52" s="18" t="s">
        <v>35</v>
      </c>
      <c r="D52" s="23" t="s">
        <v>189</v>
      </c>
      <c r="E52" s="20">
        <v>17.03</v>
      </c>
      <c r="F52" s="20">
        <v>0.02</v>
      </c>
      <c r="G52" s="63" t="s">
        <v>47</v>
      </c>
      <c r="H52" s="18" t="s">
        <v>190</v>
      </c>
    </row>
    <row r="53" spans="1:8" s="4" customFormat="1" ht="72" customHeight="1">
      <c r="A53" s="17">
        <v>43</v>
      </c>
      <c r="B53" s="22" t="s">
        <v>191</v>
      </c>
      <c r="C53" s="22" t="s">
        <v>135</v>
      </c>
      <c r="D53" s="19" t="s">
        <v>192</v>
      </c>
      <c r="E53" s="20">
        <v>13.980574000000001</v>
      </c>
      <c r="F53" s="20">
        <v>7</v>
      </c>
      <c r="G53" s="64" t="s">
        <v>193</v>
      </c>
      <c r="H53" s="22" t="s">
        <v>187</v>
      </c>
    </row>
    <row r="54" spans="1:8" s="4" customFormat="1" ht="79" customHeight="1">
      <c r="A54" s="17">
        <v>44</v>
      </c>
      <c r="B54" s="18" t="s">
        <v>194</v>
      </c>
      <c r="C54" s="22" t="s">
        <v>135</v>
      </c>
      <c r="D54" s="23" t="s">
        <v>195</v>
      </c>
      <c r="E54" s="20">
        <v>17.2</v>
      </c>
      <c r="F54" s="20">
        <v>2.04</v>
      </c>
      <c r="G54" s="64" t="s">
        <v>196</v>
      </c>
      <c r="H54" s="18" t="s">
        <v>197</v>
      </c>
    </row>
    <row r="55" spans="1:8" s="6" customFormat="1" ht="156" customHeight="1">
      <c r="A55" s="17">
        <v>45</v>
      </c>
      <c r="B55" s="18" t="s">
        <v>198</v>
      </c>
      <c r="C55" s="22" t="s">
        <v>135</v>
      </c>
      <c r="D55" s="23" t="s">
        <v>199</v>
      </c>
      <c r="E55" s="20">
        <v>0.2</v>
      </c>
      <c r="F55" s="20" t="s">
        <v>200</v>
      </c>
      <c r="G55" s="64" t="s">
        <v>201</v>
      </c>
      <c r="H55" s="44" t="s">
        <v>202</v>
      </c>
    </row>
    <row r="56" spans="1:8" s="3" customFormat="1" ht="70" customHeight="1">
      <c r="A56" s="17">
        <v>46</v>
      </c>
      <c r="B56" s="18" t="s">
        <v>203</v>
      </c>
      <c r="C56" s="22" t="s">
        <v>135</v>
      </c>
      <c r="D56" s="19" t="s">
        <v>204</v>
      </c>
      <c r="E56" s="20">
        <v>6</v>
      </c>
      <c r="F56" s="20">
        <v>2</v>
      </c>
      <c r="G56" s="64" t="s">
        <v>205</v>
      </c>
      <c r="H56" s="22" t="s">
        <v>206</v>
      </c>
    </row>
    <row r="57" spans="1:8" s="3" customFormat="1" ht="69" customHeight="1">
      <c r="A57" s="17">
        <v>47</v>
      </c>
      <c r="B57" s="65" t="s">
        <v>207</v>
      </c>
      <c r="C57" s="65" t="s">
        <v>135</v>
      </c>
      <c r="D57" s="25" t="s">
        <v>144</v>
      </c>
      <c r="E57" s="20">
        <v>3.7105000000000001</v>
      </c>
      <c r="F57" s="20">
        <v>1</v>
      </c>
      <c r="G57" s="63" t="s">
        <v>208</v>
      </c>
      <c r="H57" s="65" t="s">
        <v>209</v>
      </c>
    </row>
    <row r="58" spans="1:8" s="3" customFormat="1" ht="76" customHeight="1">
      <c r="A58" s="17">
        <v>48</v>
      </c>
      <c r="B58" s="18" t="s">
        <v>210</v>
      </c>
      <c r="C58" s="22" t="s">
        <v>135</v>
      </c>
      <c r="D58" s="19" t="s">
        <v>211</v>
      </c>
      <c r="E58" s="20">
        <v>3</v>
      </c>
      <c r="F58" s="20">
        <v>1</v>
      </c>
      <c r="G58" s="64" t="s">
        <v>212</v>
      </c>
      <c r="H58" s="22" t="s">
        <v>213</v>
      </c>
    </row>
    <row r="59" spans="1:8" s="3" customFormat="1" ht="67" customHeight="1">
      <c r="A59" s="17">
        <v>49</v>
      </c>
      <c r="B59" s="18" t="s">
        <v>214</v>
      </c>
      <c r="C59" s="22" t="s">
        <v>135</v>
      </c>
      <c r="D59" s="25" t="s">
        <v>215</v>
      </c>
      <c r="E59" s="26">
        <v>2.4155000000000002</v>
      </c>
      <c r="F59" s="26">
        <v>0.4</v>
      </c>
      <c r="G59" s="64" t="s">
        <v>216</v>
      </c>
      <c r="H59" s="24" t="s">
        <v>142</v>
      </c>
    </row>
    <row r="60" spans="1:8" s="3" customFormat="1" ht="61" customHeight="1">
      <c r="A60" s="17">
        <v>50</v>
      </c>
      <c r="B60" s="30" t="s">
        <v>217</v>
      </c>
      <c r="C60" s="22" t="s">
        <v>135</v>
      </c>
      <c r="D60" s="21" t="s">
        <v>218</v>
      </c>
      <c r="E60" s="20">
        <v>1.5</v>
      </c>
      <c r="F60" s="20">
        <v>0.3</v>
      </c>
      <c r="G60" s="21" t="s">
        <v>219</v>
      </c>
      <c r="H60" s="66" t="s">
        <v>220</v>
      </c>
    </row>
    <row r="61" spans="1:8" s="4" customFormat="1" ht="70" customHeight="1">
      <c r="A61" s="17">
        <v>51</v>
      </c>
      <c r="B61" s="30" t="s">
        <v>221</v>
      </c>
      <c r="C61" s="22" t="s">
        <v>135</v>
      </c>
      <c r="D61" s="53" t="s">
        <v>222</v>
      </c>
      <c r="E61" s="20">
        <v>1.5</v>
      </c>
      <c r="F61" s="20">
        <v>0.3</v>
      </c>
      <c r="G61" s="21" t="s">
        <v>223</v>
      </c>
      <c r="H61" s="30" t="s">
        <v>224</v>
      </c>
    </row>
    <row r="62" spans="1:8" s="3" customFormat="1" ht="67" customHeight="1">
      <c r="A62" s="17">
        <v>52</v>
      </c>
      <c r="B62" s="18" t="s">
        <v>225</v>
      </c>
      <c r="C62" s="18" t="s">
        <v>23</v>
      </c>
      <c r="D62" s="23" t="s">
        <v>226</v>
      </c>
      <c r="E62" s="20">
        <v>1.1399999999999999</v>
      </c>
      <c r="F62" s="20">
        <v>0.2</v>
      </c>
      <c r="G62" s="63" t="s">
        <v>227</v>
      </c>
      <c r="H62" s="18" t="s">
        <v>228</v>
      </c>
    </row>
    <row r="63" spans="1:8" s="3" customFormat="1" ht="65.150000000000006" customHeight="1">
      <c r="A63" s="17">
        <v>53</v>
      </c>
      <c r="B63" s="18" t="s">
        <v>229</v>
      </c>
      <c r="C63" s="18" t="s">
        <v>135</v>
      </c>
      <c r="D63" s="23" t="s">
        <v>230</v>
      </c>
      <c r="E63" s="20">
        <v>1</v>
      </c>
      <c r="F63" s="20">
        <v>0.5</v>
      </c>
      <c r="G63" s="67" t="s">
        <v>231</v>
      </c>
      <c r="H63" s="24" t="s">
        <v>142</v>
      </c>
    </row>
    <row r="64" spans="1:8" s="3" customFormat="1" ht="75" customHeight="1">
      <c r="A64" s="17">
        <v>54</v>
      </c>
      <c r="B64" s="24" t="s">
        <v>232</v>
      </c>
      <c r="C64" s="22" t="s">
        <v>135</v>
      </c>
      <c r="D64" s="25" t="s">
        <v>233</v>
      </c>
      <c r="E64" s="32">
        <v>0.9</v>
      </c>
      <c r="F64" s="32">
        <v>0.9</v>
      </c>
      <c r="G64" s="23" t="s">
        <v>234</v>
      </c>
      <c r="H64" s="24" t="s">
        <v>235</v>
      </c>
    </row>
    <row r="65" spans="1:9" s="3" customFormat="1" ht="67" customHeight="1">
      <c r="A65" s="17">
        <v>55</v>
      </c>
      <c r="B65" s="24" t="s">
        <v>236</v>
      </c>
      <c r="C65" s="24" t="s">
        <v>135</v>
      </c>
      <c r="D65" s="25" t="s">
        <v>237</v>
      </c>
      <c r="E65" s="26">
        <v>0.38</v>
      </c>
      <c r="F65" s="26">
        <v>0.38</v>
      </c>
      <c r="G65" s="25" t="s">
        <v>96</v>
      </c>
      <c r="H65" s="24" t="s">
        <v>238</v>
      </c>
    </row>
    <row r="66" spans="1:9" ht="67" customHeight="1">
      <c r="A66" s="17">
        <v>56</v>
      </c>
      <c r="B66" s="71" t="s">
        <v>239</v>
      </c>
      <c r="C66" s="24" t="s">
        <v>135</v>
      </c>
      <c r="D66" s="72" t="s">
        <v>240</v>
      </c>
      <c r="E66" s="72">
        <v>0.84</v>
      </c>
      <c r="F66" s="32">
        <v>0.84</v>
      </c>
      <c r="G66" s="23" t="s">
        <v>241</v>
      </c>
      <c r="H66" s="72" t="s">
        <v>242</v>
      </c>
    </row>
    <row r="67" spans="1:9" s="4" customFormat="1" ht="64" customHeight="1">
      <c r="A67" s="17">
        <v>57</v>
      </c>
      <c r="B67" s="72" t="s">
        <v>243</v>
      </c>
      <c r="C67" s="72" t="s">
        <v>23</v>
      </c>
      <c r="D67" s="73" t="s">
        <v>244</v>
      </c>
      <c r="E67" s="72">
        <v>0.5</v>
      </c>
      <c r="F67" s="32">
        <v>0.05</v>
      </c>
      <c r="G67" s="23" t="s">
        <v>245</v>
      </c>
      <c r="H67" s="72" t="s">
        <v>246</v>
      </c>
    </row>
    <row r="68" spans="1:9" s="7" customFormat="1" ht="69" customHeight="1">
      <c r="A68" s="17">
        <v>58</v>
      </c>
      <c r="B68" s="36" t="s">
        <v>247</v>
      </c>
      <c r="C68" s="24" t="s">
        <v>135</v>
      </c>
      <c r="D68" s="36" t="s">
        <v>248</v>
      </c>
      <c r="E68" s="26">
        <v>1.7</v>
      </c>
      <c r="F68" s="26">
        <v>1.1599999999999999</v>
      </c>
      <c r="G68" s="25" t="s">
        <v>249</v>
      </c>
      <c r="H68" s="24" t="s">
        <v>250</v>
      </c>
    </row>
    <row r="69" spans="1:9" s="8" customFormat="1" ht="61" customHeight="1">
      <c r="A69" s="17">
        <v>59</v>
      </c>
      <c r="B69" s="24" t="s">
        <v>251</v>
      </c>
      <c r="C69" s="24" t="s">
        <v>23</v>
      </c>
      <c r="D69" s="36" t="s">
        <v>252</v>
      </c>
      <c r="E69" s="24">
        <v>4.5</v>
      </c>
      <c r="F69" s="24">
        <v>0.05</v>
      </c>
      <c r="G69" s="25" t="s">
        <v>180</v>
      </c>
      <c r="H69" s="18" t="s">
        <v>181</v>
      </c>
      <c r="I69" s="92"/>
    </row>
    <row r="70" spans="1:9" s="7" customFormat="1" ht="57" customHeight="1">
      <c r="A70" s="17">
        <v>60</v>
      </c>
      <c r="B70" s="74" t="s">
        <v>253</v>
      </c>
      <c r="C70" s="24" t="s">
        <v>254</v>
      </c>
      <c r="D70" s="36" t="s">
        <v>255</v>
      </c>
      <c r="E70" s="24">
        <v>4</v>
      </c>
      <c r="F70" s="24">
        <v>0.02</v>
      </c>
      <c r="G70" s="25" t="s">
        <v>47</v>
      </c>
      <c r="H70" s="18" t="s">
        <v>256</v>
      </c>
      <c r="I70" s="93"/>
    </row>
    <row r="71" spans="1:9" s="2" customFormat="1" ht="30" customHeight="1">
      <c r="A71" s="115" t="s">
        <v>257</v>
      </c>
      <c r="B71" s="116"/>
      <c r="C71" s="116"/>
      <c r="D71" s="116"/>
      <c r="E71" s="16">
        <f>SUM(E73:E79)+SUM(E81:E87)</f>
        <v>28.270000000000003</v>
      </c>
      <c r="F71" s="16">
        <f>SUM(F73:F79)+SUM(F81:F87)</f>
        <v>6.5</v>
      </c>
      <c r="G71" s="14"/>
      <c r="H71" s="75"/>
    </row>
    <row r="72" spans="1:9" ht="25" customHeight="1">
      <c r="A72" s="107" t="s">
        <v>258</v>
      </c>
      <c r="B72" s="108"/>
      <c r="C72" s="108"/>
      <c r="D72" s="108"/>
      <c r="E72" s="108"/>
      <c r="F72" s="108"/>
      <c r="G72" s="108"/>
      <c r="H72" s="109"/>
    </row>
    <row r="73" spans="1:9" ht="78" customHeight="1">
      <c r="A73" s="17">
        <v>61</v>
      </c>
      <c r="B73" s="17" t="s">
        <v>259</v>
      </c>
      <c r="C73" s="69" t="s">
        <v>23</v>
      </c>
      <c r="D73" s="36" t="s">
        <v>260</v>
      </c>
      <c r="E73" s="26">
        <v>5.5</v>
      </c>
      <c r="F73" s="26">
        <v>1.2</v>
      </c>
      <c r="G73" s="25" t="s">
        <v>261</v>
      </c>
      <c r="H73" s="24" t="s">
        <v>262</v>
      </c>
    </row>
    <row r="74" spans="1:9" s="3" customFormat="1" ht="71.150000000000006" customHeight="1">
      <c r="A74" s="17">
        <v>62</v>
      </c>
      <c r="B74" s="17" t="s">
        <v>263</v>
      </c>
      <c r="C74" s="17" t="s">
        <v>23</v>
      </c>
      <c r="D74" s="28" t="s">
        <v>264</v>
      </c>
      <c r="E74" s="26">
        <v>0.6</v>
      </c>
      <c r="F74" s="26">
        <v>0.1</v>
      </c>
      <c r="G74" s="28" t="s">
        <v>265</v>
      </c>
      <c r="H74" s="17" t="s">
        <v>266</v>
      </c>
    </row>
    <row r="75" spans="1:9" s="3" customFormat="1" ht="64" customHeight="1">
      <c r="A75" s="17">
        <v>63</v>
      </c>
      <c r="B75" s="17" t="s">
        <v>267</v>
      </c>
      <c r="C75" s="17" t="s">
        <v>23</v>
      </c>
      <c r="D75" s="28" t="s">
        <v>268</v>
      </c>
      <c r="E75" s="26">
        <v>0.4</v>
      </c>
      <c r="F75" s="26">
        <v>0.2</v>
      </c>
      <c r="G75" s="28" t="s">
        <v>269</v>
      </c>
      <c r="H75" s="17" t="s">
        <v>270</v>
      </c>
    </row>
    <row r="76" spans="1:9" s="3" customFormat="1" ht="69" customHeight="1">
      <c r="A76" s="17">
        <v>64</v>
      </c>
      <c r="B76" s="68" t="s">
        <v>271</v>
      </c>
      <c r="C76" s="68" t="s">
        <v>272</v>
      </c>
      <c r="D76" s="31" t="s">
        <v>273</v>
      </c>
      <c r="E76" s="26">
        <v>0.32</v>
      </c>
      <c r="F76" s="32">
        <v>0.32</v>
      </c>
      <c r="G76" s="25" t="s">
        <v>274</v>
      </c>
      <c r="H76" s="68" t="s">
        <v>272</v>
      </c>
    </row>
    <row r="77" spans="1:9" customFormat="1" ht="84" customHeight="1">
      <c r="A77" s="17">
        <v>65</v>
      </c>
      <c r="B77" s="39" t="s">
        <v>275</v>
      </c>
      <c r="C77" s="39" t="s">
        <v>272</v>
      </c>
      <c r="D77" s="35" t="s">
        <v>276</v>
      </c>
      <c r="E77" s="24">
        <v>6</v>
      </c>
      <c r="F77" s="24">
        <v>1</v>
      </c>
      <c r="G77" s="36" t="s">
        <v>277</v>
      </c>
      <c r="H77" s="39" t="s">
        <v>278</v>
      </c>
    </row>
    <row r="78" spans="1:9" customFormat="1" ht="88" customHeight="1">
      <c r="A78" s="17">
        <v>66</v>
      </c>
      <c r="B78" s="36" t="s">
        <v>279</v>
      </c>
      <c r="C78" s="24" t="s">
        <v>23</v>
      </c>
      <c r="D78" s="40" t="s">
        <v>280</v>
      </c>
      <c r="E78" s="24">
        <v>0.9</v>
      </c>
      <c r="F78" s="24">
        <v>0.4</v>
      </c>
      <c r="G78" s="36" t="s">
        <v>281</v>
      </c>
      <c r="H78" s="24" t="s">
        <v>282</v>
      </c>
    </row>
    <row r="79" spans="1:9" customFormat="1" ht="71.150000000000006" customHeight="1">
      <c r="A79" s="17">
        <v>67</v>
      </c>
      <c r="B79" s="24" t="s">
        <v>283</v>
      </c>
      <c r="C79" s="17" t="s">
        <v>284</v>
      </c>
      <c r="D79" s="36" t="s">
        <v>285</v>
      </c>
      <c r="E79" s="26">
        <v>0.3</v>
      </c>
      <c r="F79" s="26">
        <v>0.08</v>
      </c>
      <c r="G79" s="36" t="s">
        <v>286</v>
      </c>
      <c r="H79" s="24" t="s">
        <v>287</v>
      </c>
    </row>
    <row r="80" spans="1:9" ht="25" customHeight="1">
      <c r="A80" s="107" t="s">
        <v>288</v>
      </c>
      <c r="B80" s="108"/>
      <c r="C80" s="108"/>
      <c r="D80" s="108"/>
      <c r="E80" s="108"/>
      <c r="F80" s="108"/>
      <c r="G80" s="108"/>
      <c r="H80" s="109"/>
    </row>
    <row r="81" spans="1:8" s="3" customFormat="1" ht="60" customHeight="1">
      <c r="A81" s="17">
        <v>68</v>
      </c>
      <c r="B81" s="24" t="s">
        <v>289</v>
      </c>
      <c r="C81" s="76" t="s">
        <v>99</v>
      </c>
      <c r="D81" s="19" t="s">
        <v>290</v>
      </c>
      <c r="E81" s="26">
        <v>4</v>
      </c>
      <c r="F81" s="26">
        <v>0.2</v>
      </c>
      <c r="G81" s="28" t="s">
        <v>47</v>
      </c>
      <c r="H81" s="22" t="s">
        <v>256</v>
      </c>
    </row>
    <row r="82" spans="1:8" s="4" customFormat="1" ht="59.15" customHeight="1">
      <c r="A82" s="17">
        <v>69</v>
      </c>
      <c r="B82" s="17" t="s">
        <v>291</v>
      </c>
      <c r="C82" s="17" t="s">
        <v>99</v>
      </c>
      <c r="D82" s="25" t="s">
        <v>292</v>
      </c>
      <c r="E82" s="26">
        <v>2.2000000000000002</v>
      </c>
      <c r="F82" s="32">
        <v>0.8</v>
      </c>
      <c r="G82" s="25" t="s">
        <v>293</v>
      </c>
      <c r="H82" s="17" t="s">
        <v>43</v>
      </c>
    </row>
    <row r="83" spans="1:8" s="3" customFormat="1" ht="61" customHeight="1">
      <c r="A83" s="17">
        <v>70</v>
      </c>
      <c r="B83" s="17" t="s">
        <v>294</v>
      </c>
      <c r="C83" s="17" t="s">
        <v>23</v>
      </c>
      <c r="D83" s="25" t="s">
        <v>295</v>
      </c>
      <c r="E83" s="26">
        <v>0.75</v>
      </c>
      <c r="F83" s="32">
        <v>0.75</v>
      </c>
      <c r="G83" s="25" t="s">
        <v>87</v>
      </c>
      <c r="H83" s="17" t="s">
        <v>88</v>
      </c>
    </row>
    <row r="84" spans="1:8" s="4" customFormat="1" ht="116.15" customHeight="1">
      <c r="A84" s="17">
        <v>71</v>
      </c>
      <c r="B84" s="17" t="s">
        <v>296</v>
      </c>
      <c r="C84" s="17" t="s">
        <v>23</v>
      </c>
      <c r="D84" s="25" t="s">
        <v>297</v>
      </c>
      <c r="E84" s="26">
        <v>0.7</v>
      </c>
      <c r="F84" s="32">
        <v>0.35</v>
      </c>
      <c r="G84" s="25" t="s">
        <v>298</v>
      </c>
      <c r="H84" s="77" t="s">
        <v>299</v>
      </c>
    </row>
    <row r="85" spans="1:8" s="4" customFormat="1" ht="118" customHeight="1">
      <c r="A85" s="17">
        <v>72</v>
      </c>
      <c r="B85" s="17" t="s">
        <v>300</v>
      </c>
      <c r="C85" s="17" t="s">
        <v>23</v>
      </c>
      <c r="D85" s="23" t="s">
        <v>301</v>
      </c>
      <c r="E85" s="26">
        <v>1</v>
      </c>
      <c r="F85" s="26">
        <v>0.5</v>
      </c>
      <c r="G85" s="25" t="s">
        <v>302</v>
      </c>
      <c r="H85" s="77" t="s">
        <v>65</v>
      </c>
    </row>
    <row r="86" spans="1:8" s="4" customFormat="1" ht="101.15" customHeight="1">
      <c r="A86" s="17">
        <v>73</v>
      </c>
      <c r="B86" s="17" t="s">
        <v>303</v>
      </c>
      <c r="C86" s="17" t="s">
        <v>23</v>
      </c>
      <c r="D86" s="23" t="s">
        <v>304</v>
      </c>
      <c r="E86" s="26">
        <v>0.6</v>
      </c>
      <c r="F86" s="26">
        <v>0.3</v>
      </c>
      <c r="G86" s="25" t="s">
        <v>302</v>
      </c>
      <c r="H86" s="77" t="s">
        <v>65</v>
      </c>
    </row>
    <row r="87" spans="1:8" s="4" customFormat="1" ht="52" customHeight="1">
      <c r="A87" s="17">
        <v>74</v>
      </c>
      <c r="B87" s="17" t="s">
        <v>305</v>
      </c>
      <c r="C87" s="17" t="s">
        <v>306</v>
      </c>
      <c r="D87" s="25" t="s">
        <v>307</v>
      </c>
      <c r="E87" s="26">
        <v>5</v>
      </c>
      <c r="F87" s="32">
        <v>0.3</v>
      </c>
      <c r="G87" s="25" t="s">
        <v>308</v>
      </c>
      <c r="H87" s="24" t="s">
        <v>256</v>
      </c>
    </row>
    <row r="88" spans="1:8" s="2" customFormat="1" ht="30" customHeight="1">
      <c r="A88" s="115" t="s">
        <v>309</v>
      </c>
      <c r="B88" s="116"/>
      <c r="C88" s="116"/>
      <c r="D88" s="116"/>
      <c r="E88" s="16">
        <f>SUM(E90:E93)+SUM(E95:E98)</f>
        <v>10.010885</v>
      </c>
      <c r="F88" s="16">
        <f>SUM(F90:F93)+SUM(F95:F98)</f>
        <v>2.8498999999999999</v>
      </c>
      <c r="G88" s="14"/>
      <c r="H88" s="75"/>
    </row>
    <row r="89" spans="1:8" ht="25" customHeight="1">
      <c r="A89" s="107" t="s">
        <v>310</v>
      </c>
      <c r="B89" s="108"/>
      <c r="C89" s="108"/>
      <c r="D89" s="108"/>
      <c r="E89" s="108"/>
      <c r="F89" s="108"/>
      <c r="G89" s="108"/>
      <c r="H89" s="109"/>
    </row>
    <row r="90" spans="1:8" s="4" customFormat="1" ht="80.150000000000006" customHeight="1">
      <c r="A90" s="24">
        <v>75</v>
      </c>
      <c r="B90" s="18" t="s">
        <v>311</v>
      </c>
      <c r="C90" s="22" t="s">
        <v>306</v>
      </c>
      <c r="D90" s="23" t="s">
        <v>312</v>
      </c>
      <c r="E90" s="20">
        <v>3.160987</v>
      </c>
      <c r="F90" s="20">
        <v>1</v>
      </c>
      <c r="G90" s="78" t="s">
        <v>313</v>
      </c>
      <c r="H90" s="18" t="s">
        <v>314</v>
      </c>
    </row>
    <row r="91" spans="1:8" s="4" customFormat="1" ht="71.150000000000006" customHeight="1">
      <c r="A91" s="24">
        <v>76</v>
      </c>
      <c r="B91" s="18" t="s">
        <v>315</v>
      </c>
      <c r="C91" s="22" t="s">
        <v>23</v>
      </c>
      <c r="D91" s="79" t="s">
        <v>316</v>
      </c>
      <c r="E91" s="80">
        <v>1.95</v>
      </c>
      <c r="F91" s="20">
        <v>0.5</v>
      </c>
      <c r="G91" s="23" t="s">
        <v>317</v>
      </c>
      <c r="H91" s="24" t="s">
        <v>26</v>
      </c>
    </row>
    <row r="92" spans="1:8" s="3" customFormat="1" ht="67" customHeight="1">
      <c r="A92" s="24">
        <v>77</v>
      </c>
      <c r="B92" s="18" t="s">
        <v>318</v>
      </c>
      <c r="C92" s="22" t="s">
        <v>99</v>
      </c>
      <c r="D92" s="19" t="s">
        <v>319</v>
      </c>
      <c r="E92" s="20">
        <v>0.49989800000000001</v>
      </c>
      <c r="F92" s="20">
        <v>9.9900000000000003E-2</v>
      </c>
      <c r="G92" s="23" t="s">
        <v>320</v>
      </c>
      <c r="H92" s="22" t="s">
        <v>321</v>
      </c>
    </row>
    <row r="93" spans="1:8" s="3" customFormat="1" ht="79" customHeight="1">
      <c r="A93" s="24">
        <v>78</v>
      </c>
      <c r="B93" s="24" t="s">
        <v>322</v>
      </c>
      <c r="C93" s="76" t="s">
        <v>323</v>
      </c>
      <c r="D93" s="81" t="s">
        <v>324</v>
      </c>
      <c r="E93" s="26">
        <v>0.16</v>
      </c>
      <c r="F93" s="26">
        <v>0.14000000000000001</v>
      </c>
      <c r="G93" s="52" t="s">
        <v>325</v>
      </c>
      <c r="H93" s="76" t="s">
        <v>326</v>
      </c>
    </row>
    <row r="94" spans="1:8" ht="25" customHeight="1">
      <c r="A94" s="107" t="s">
        <v>327</v>
      </c>
      <c r="B94" s="108"/>
      <c r="C94" s="108"/>
      <c r="D94" s="108"/>
      <c r="E94" s="108"/>
      <c r="F94" s="108"/>
      <c r="G94" s="108"/>
      <c r="H94" s="109"/>
    </row>
    <row r="95" spans="1:8" s="3" customFormat="1" ht="65.150000000000006" customHeight="1">
      <c r="A95" s="17">
        <v>79</v>
      </c>
      <c r="B95" s="24" t="s">
        <v>328</v>
      </c>
      <c r="C95" s="24" t="s">
        <v>329</v>
      </c>
      <c r="D95" s="25" t="s">
        <v>330</v>
      </c>
      <c r="E95" s="32">
        <v>1.85</v>
      </c>
      <c r="F95" s="32">
        <v>0.5</v>
      </c>
      <c r="G95" s="63" t="s">
        <v>331</v>
      </c>
      <c r="H95" s="24" t="s">
        <v>332</v>
      </c>
    </row>
    <row r="96" spans="1:8" s="3" customFormat="1" ht="72" customHeight="1">
      <c r="A96" s="17">
        <v>80</v>
      </c>
      <c r="B96" s="22" t="s">
        <v>333</v>
      </c>
      <c r="C96" s="22" t="s">
        <v>334</v>
      </c>
      <c r="D96" s="23" t="s">
        <v>335</v>
      </c>
      <c r="E96" s="82">
        <v>1.3</v>
      </c>
      <c r="F96" s="32">
        <v>0.4</v>
      </c>
      <c r="G96" s="23" t="s">
        <v>336</v>
      </c>
      <c r="H96" s="18" t="s">
        <v>337</v>
      </c>
    </row>
    <row r="97" spans="1:8" s="3" customFormat="1" ht="68.150000000000006" customHeight="1">
      <c r="A97" s="17">
        <v>81</v>
      </c>
      <c r="B97" s="18" t="s">
        <v>338</v>
      </c>
      <c r="C97" s="18" t="s">
        <v>99</v>
      </c>
      <c r="D97" s="23" t="s">
        <v>339</v>
      </c>
      <c r="E97" s="20">
        <v>0.89</v>
      </c>
      <c r="F97" s="32">
        <v>0.1</v>
      </c>
      <c r="G97" s="23" t="s">
        <v>340</v>
      </c>
      <c r="H97" s="18" t="s">
        <v>341</v>
      </c>
    </row>
    <row r="98" spans="1:8" s="2" customFormat="1" ht="142" customHeight="1">
      <c r="A98" s="17">
        <v>82</v>
      </c>
      <c r="B98" s="24" t="s">
        <v>342</v>
      </c>
      <c r="C98" s="24" t="s">
        <v>343</v>
      </c>
      <c r="D98" s="25" t="s">
        <v>344</v>
      </c>
      <c r="E98" s="32">
        <v>0.2</v>
      </c>
      <c r="F98" s="32">
        <v>0.11</v>
      </c>
      <c r="G98" s="63" t="s">
        <v>345</v>
      </c>
      <c r="H98" s="24" t="s">
        <v>346</v>
      </c>
    </row>
    <row r="99" spans="1:8" s="2" customFormat="1" ht="30" customHeight="1">
      <c r="A99" s="117" t="s">
        <v>347</v>
      </c>
      <c r="B99" s="118"/>
      <c r="C99" s="118"/>
      <c r="D99" s="118"/>
      <c r="E99" s="83">
        <f>SUM(E101:E108)+SUM(E110:E116)</f>
        <v>29.865199999999998</v>
      </c>
      <c r="F99" s="83">
        <f>SUM(F101:F108)+SUM(F110:F116)</f>
        <v>7.7844199999999999</v>
      </c>
      <c r="G99" s="84"/>
      <c r="H99" s="85"/>
    </row>
    <row r="100" spans="1:8" ht="25" customHeight="1">
      <c r="A100" s="107" t="s">
        <v>348</v>
      </c>
      <c r="B100" s="108"/>
      <c r="C100" s="108"/>
      <c r="D100" s="108"/>
      <c r="E100" s="108"/>
      <c r="F100" s="108"/>
      <c r="G100" s="108"/>
      <c r="H100" s="109"/>
    </row>
    <row r="101" spans="1:8" s="4" customFormat="1" ht="93" customHeight="1">
      <c r="A101" s="17">
        <v>83</v>
      </c>
      <c r="B101" s="18" t="s">
        <v>349</v>
      </c>
      <c r="C101" s="22" t="s">
        <v>13</v>
      </c>
      <c r="D101" s="28" t="s">
        <v>350</v>
      </c>
      <c r="E101" s="20">
        <v>5</v>
      </c>
      <c r="F101" s="26">
        <v>2</v>
      </c>
      <c r="G101" s="28" t="s">
        <v>351</v>
      </c>
      <c r="H101" s="22" t="s">
        <v>352</v>
      </c>
    </row>
    <row r="102" spans="1:8" s="4" customFormat="1" ht="81" customHeight="1">
      <c r="A102" s="17">
        <v>84</v>
      </c>
      <c r="B102" s="70" t="s">
        <v>353</v>
      </c>
      <c r="C102" s="76" t="s">
        <v>99</v>
      </c>
      <c r="D102" s="25" t="s">
        <v>354</v>
      </c>
      <c r="E102" s="20">
        <v>2.5270000000000001</v>
      </c>
      <c r="F102" s="26">
        <v>1.7</v>
      </c>
      <c r="G102" s="28" t="s">
        <v>355</v>
      </c>
      <c r="H102" s="24" t="s">
        <v>26</v>
      </c>
    </row>
    <row r="103" spans="1:8" s="3" customFormat="1" ht="63" customHeight="1">
      <c r="A103" s="17">
        <v>85</v>
      </c>
      <c r="B103" s="18" t="s">
        <v>356</v>
      </c>
      <c r="C103" s="18" t="s">
        <v>23</v>
      </c>
      <c r="D103" s="23" t="s">
        <v>357</v>
      </c>
      <c r="E103" s="20">
        <v>1.2882</v>
      </c>
      <c r="F103" s="26">
        <v>0.78800000000000003</v>
      </c>
      <c r="G103" s="23" t="s">
        <v>358</v>
      </c>
      <c r="H103" s="18" t="s">
        <v>43</v>
      </c>
    </row>
    <row r="104" spans="1:8" s="3" customFormat="1" ht="57" customHeight="1">
      <c r="A104" s="17">
        <v>86</v>
      </c>
      <c r="B104" s="18" t="s">
        <v>359</v>
      </c>
      <c r="C104" s="18" t="s">
        <v>306</v>
      </c>
      <c r="D104" s="23" t="s">
        <v>360</v>
      </c>
      <c r="E104" s="20">
        <v>0.77</v>
      </c>
      <c r="F104" s="20">
        <v>0.16642000000000001</v>
      </c>
      <c r="G104" s="23" t="s">
        <v>361</v>
      </c>
      <c r="H104" s="18" t="s">
        <v>43</v>
      </c>
    </row>
    <row r="105" spans="1:8" s="3" customFormat="1" ht="63" customHeight="1">
      <c r="A105" s="17">
        <v>87</v>
      </c>
      <c r="B105" s="18" t="s">
        <v>362</v>
      </c>
      <c r="C105" s="18" t="s">
        <v>363</v>
      </c>
      <c r="D105" s="23" t="s">
        <v>364</v>
      </c>
      <c r="E105" s="20">
        <v>0.6</v>
      </c>
      <c r="F105" s="82">
        <v>0.15</v>
      </c>
      <c r="G105" s="23" t="s">
        <v>33</v>
      </c>
      <c r="H105" s="18" t="s">
        <v>43</v>
      </c>
    </row>
    <row r="106" spans="1:8" s="3" customFormat="1" ht="73" customHeight="1">
      <c r="A106" s="17">
        <v>88</v>
      </c>
      <c r="B106" s="18" t="s">
        <v>365</v>
      </c>
      <c r="C106" s="18" t="s">
        <v>45</v>
      </c>
      <c r="D106" s="23" t="s">
        <v>366</v>
      </c>
      <c r="E106" s="20">
        <v>0.51</v>
      </c>
      <c r="F106" s="20">
        <v>0.31</v>
      </c>
      <c r="G106" s="23" t="s">
        <v>33</v>
      </c>
      <c r="H106" s="18" t="s">
        <v>43</v>
      </c>
    </row>
    <row r="107" spans="1:8" s="3" customFormat="1" ht="57" customHeight="1">
      <c r="A107" s="17">
        <v>89</v>
      </c>
      <c r="B107" s="69" t="s">
        <v>367</v>
      </c>
      <c r="C107" s="86" t="s">
        <v>135</v>
      </c>
      <c r="D107" s="25" t="s">
        <v>368</v>
      </c>
      <c r="E107" s="32">
        <v>0.5</v>
      </c>
      <c r="F107" s="20">
        <v>0.35</v>
      </c>
      <c r="G107" s="23" t="s">
        <v>369</v>
      </c>
      <c r="H107" s="17" t="s">
        <v>135</v>
      </c>
    </row>
    <row r="108" spans="1:8" s="3" customFormat="1" ht="80.150000000000006" customHeight="1">
      <c r="A108" s="17">
        <v>90</v>
      </c>
      <c r="B108" s="18" t="s">
        <v>370</v>
      </c>
      <c r="C108" s="18" t="s">
        <v>35</v>
      </c>
      <c r="D108" s="23" t="s">
        <v>371</v>
      </c>
      <c r="E108" s="20">
        <v>0.45</v>
      </c>
      <c r="F108" s="82">
        <v>0.25</v>
      </c>
      <c r="G108" s="52" t="s">
        <v>372</v>
      </c>
      <c r="H108" s="24" t="s">
        <v>26</v>
      </c>
    </row>
    <row r="109" spans="1:8" ht="25" customHeight="1">
      <c r="A109" s="107" t="s">
        <v>373</v>
      </c>
      <c r="B109" s="108"/>
      <c r="C109" s="108"/>
      <c r="D109" s="108"/>
      <c r="E109" s="108"/>
      <c r="F109" s="108"/>
      <c r="G109" s="108"/>
      <c r="H109" s="109"/>
    </row>
    <row r="110" spans="1:8" s="4" customFormat="1" ht="63" customHeight="1">
      <c r="A110" s="17">
        <v>91</v>
      </c>
      <c r="B110" s="18" t="s">
        <v>374</v>
      </c>
      <c r="C110" s="18" t="s">
        <v>99</v>
      </c>
      <c r="D110" s="28" t="s">
        <v>375</v>
      </c>
      <c r="E110" s="20">
        <v>0.2</v>
      </c>
      <c r="F110" s="26">
        <v>0.2</v>
      </c>
      <c r="G110" s="23" t="s">
        <v>376</v>
      </c>
      <c r="H110" s="18" t="s">
        <v>43</v>
      </c>
    </row>
    <row r="111" spans="1:8" s="4" customFormat="1" ht="70" customHeight="1">
      <c r="A111" s="17">
        <v>92</v>
      </c>
      <c r="B111" s="24" t="s">
        <v>377</v>
      </c>
      <c r="C111" s="25" t="s">
        <v>378</v>
      </c>
      <c r="D111" s="25" t="s">
        <v>379</v>
      </c>
      <c r="E111" s="32">
        <v>8.27</v>
      </c>
      <c r="F111" s="32">
        <v>0.5</v>
      </c>
      <c r="G111" s="63" t="s">
        <v>380</v>
      </c>
      <c r="H111" s="24" t="s">
        <v>381</v>
      </c>
    </row>
    <row r="112" spans="1:8" s="4" customFormat="1" ht="58" customHeight="1">
      <c r="A112" s="17">
        <v>93</v>
      </c>
      <c r="B112" s="17" t="s">
        <v>382</v>
      </c>
      <c r="C112" s="17" t="s">
        <v>99</v>
      </c>
      <c r="D112" s="52" t="s">
        <v>383</v>
      </c>
      <c r="E112" s="26">
        <v>1.45</v>
      </c>
      <c r="F112" s="32">
        <v>0.3</v>
      </c>
      <c r="G112" s="25" t="s">
        <v>384</v>
      </c>
      <c r="H112" s="24" t="s">
        <v>26</v>
      </c>
    </row>
    <row r="113" spans="1:8" s="4" customFormat="1" ht="51" customHeight="1">
      <c r="A113" s="17">
        <v>94</v>
      </c>
      <c r="B113" s="18" t="s">
        <v>385</v>
      </c>
      <c r="C113" s="18" t="s">
        <v>306</v>
      </c>
      <c r="D113" s="52" t="s">
        <v>386</v>
      </c>
      <c r="E113" s="20">
        <v>0.49</v>
      </c>
      <c r="F113" s="20">
        <v>0.09</v>
      </c>
      <c r="G113" s="21" t="s">
        <v>387</v>
      </c>
      <c r="H113" s="77" t="s">
        <v>306</v>
      </c>
    </row>
    <row r="114" spans="1:8" s="4" customFormat="1" ht="110.15" customHeight="1">
      <c r="A114" s="17">
        <v>95</v>
      </c>
      <c r="B114" s="24" t="s">
        <v>388</v>
      </c>
      <c r="C114" s="18" t="s">
        <v>306</v>
      </c>
      <c r="D114" s="52" t="s">
        <v>389</v>
      </c>
      <c r="E114" s="20">
        <v>0.48</v>
      </c>
      <c r="F114" s="26">
        <v>0.08</v>
      </c>
      <c r="G114" s="19" t="s">
        <v>390</v>
      </c>
      <c r="H114" s="77" t="s">
        <v>306</v>
      </c>
    </row>
    <row r="115" spans="1:8" s="4" customFormat="1" ht="57" customHeight="1">
      <c r="A115" s="17">
        <v>96</v>
      </c>
      <c r="B115" s="18" t="s">
        <v>391</v>
      </c>
      <c r="C115" s="18" t="s">
        <v>306</v>
      </c>
      <c r="D115" s="23" t="s">
        <v>392</v>
      </c>
      <c r="E115" s="20">
        <v>0.33</v>
      </c>
      <c r="F115" s="20">
        <v>0.2</v>
      </c>
      <c r="G115" s="21" t="s">
        <v>393</v>
      </c>
      <c r="H115" s="18" t="s">
        <v>394</v>
      </c>
    </row>
    <row r="116" spans="1:8" s="3" customFormat="1" ht="74.150000000000006" customHeight="1">
      <c r="A116" s="17">
        <v>97</v>
      </c>
      <c r="B116" s="18" t="s">
        <v>395</v>
      </c>
      <c r="C116" s="18" t="s">
        <v>23</v>
      </c>
      <c r="D116" s="87" t="s">
        <v>396</v>
      </c>
      <c r="E116" s="20">
        <v>7</v>
      </c>
      <c r="F116" s="20">
        <v>0.7</v>
      </c>
      <c r="G116" s="21" t="s">
        <v>397</v>
      </c>
      <c r="H116" s="18" t="s">
        <v>26</v>
      </c>
    </row>
    <row r="117" spans="1:8" ht="30" customHeight="1">
      <c r="A117" s="119" t="s">
        <v>398</v>
      </c>
      <c r="B117" s="120"/>
      <c r="C117" s="120"/>
      <c r="D117" s="120"/>
      <c r="E117" s="16">
        <f>SUM(E119:E121)+SUM(E123:E130)</f>
        <v>265.06551324999998</v>
      </c>
      <c r="F117" s="16">
        <f>SUM(F119:F121)+SUM(F123:F130)</f>
        <v>28.937166999999999</v>
      </c>
      <c r="G117" s="14"/>
      <c r="H117" s="75"/>
    </row>
    <row r="118" spans="1:8" ht="25" customHeight="1">
      <c r="A118" s="107" t="s">
        <v>399</v>
      </c>
      <c r="B118" s="108"/>
      <c r="C118" s="108"/>
      <c r="D118" s="108"/>
      <c r="E118" s="108"/>
      <c r="F118" s="108"/>
      <c r="G118" s="108"/>
      <c r="H118" s="109"/>
    </row>
    <row r="119" spans="1:8" s="3" customFormat="1" ht="84" customHeight="1">
      <c r="A119" s="17">
        <v>98</v>
      </c>
      <c r="B119" s="88" t="s">
        <v>400</v>
      </c>
      <c r="C119" s="18" t="s">
        <v>401</v>
      </c>
      <c r="D119" s="89" t="s">
        <v>402</v>
      </c>
      <c r="E119" s="20">
        <v>180</v>
      </c>
      <c r="F119" s="26">
        <v>25</v>
      </c>
      <c r="G119" s="28" t="s">
        <v>403</v>
      </c>
      <c r="H119" s="88" t="s">
        <v>404</v>
      </c>
    </row>
    <row r="120" spans="1:8" s="3" customFormat="1" ht="72" customHeight="1">
      <c r="A120" s="17">
        <v>99</v>
      </c>
      <c r="B120" s="90" t="s">
        <v>405</v>
      </c>
      <c r="C120" s="22" t="s">
        <v>406</v>
      </c>
      <c r="D120" s="19" t="s">
        <v>407</v>
      </c>
      <c r="E120" s="20">
        <v>19.78</v>
      </c>
      <c r="F120" s="20">
        <v>1</v>
      </c>
      <c r="G120" s="28" t="s">
        <v>408</v>
      </c>
      <c r="H120" s="18" t="s">
        <v>43</v>
      </c>
    </row>
    <row r="121" spans="1:8" s="3" customFormat="1" ht="63" customHeight="1">
      <c r="A121" s="17">
        <v>100</v>
      </c>
      <c r="B121" s="90" t="s">
        <v>409</v>
      </c>
      <c r="C121" s="22" t="s">
        <v>410</v>
      </c>
      <c r="D121" s="19" t="s">
        <v>411</v>
      </c>
      <c r="E121" s="20">
        <v>0.35</v>
      </c>
      <c r="F121" s="20">
        <v>0.25</v>
      </c>
      <c r="G121" s="28" t="s">
        <v>33</v>
      </c>
      <c r="H121" s="18" t="s">
        <v>412</v>
      </c>
    </row>
    <row r="122" spans="1:8" ht="25" customHeight="1">
      <c r="A122" s="107" t="s">
        <v>413</v>
      </c>
      <c r="B122" s="108"/>
      <c r="C122" s="108"/>
      <c r="D122" s="108"/>
      <c r="E122" s="108"/>
      <c r="F122" s="108"/>
      <c r="G122" s="108"/>
      <c r="H122" s="109"/>
    </row>
    <row r="123" spans="1:8" s="3" customFormat="1" ht="152.15" customHeight="1">
      <c r="A123" s="24">
        <v>101</v>
      </c>
      <c r="B123" s="22" t="s">
        <v>414</v>
      </c>
      <c r="C123" s="22" t="s">
        <v>50</v>
      </c>
      <c r="D123" s="23" t="s">
        <v>415</v>
      </c>
      <c r="E123" s="91">
        <v>26.27</v>
      </c>
      <c r="F123" s="91">
        <v>0.1</v>
      </c>
      <c r="G123" s="40" t="s">
        <v>416</v>
      </c>
      <c r="H123" s="18" t="s">
        <v>417</v>
      </c>
    </row>
    <row r="124" spans="1:8" customFormat="1" ht="156" customHeight="1">
      <c r="A124" s="24">
        <v>102</v>
      </c>
      <c r="B124" s="36" t="s">
        <v>418</v>
      </c>
      <c r="C124" s="44" t="s">
        <v>419</v>
      </c>
      <c r="D124" s="40" t="s">
        <v>420</v>
      </c>
      <c r="E124" s="24">
        <v>24.45</v>
      </c>
      <c r="F124" s="24">
        <v>0.1</v>
      </c>
      <c r="G124" s="40" t="s">
        <v>421</v>
      </c>
      <c r="H124" s="18" t="s">
        <v>422</v>
      </c>
    </row>
    <row r="125" spans="1:8" customFormat="1" ht="69" customHeight="1">
      <c r="A125" s="24">
        <v>103</v>
      </c>
      <c r="B125" s="36" t="s">
        <v>423</v>
      </c>
      <c r="C125" s="44" t="s">
        <v>135</v>
      </c>
      <c r="D125" s="35" t="s">
        <v>424</v>
      </c>
      <c r="E125" s="24">
        <v>10.23</v>
      </c>
      <c r="F125" s="24">
        <v>0.02</v>
      </c>
      <c r="G125" s="36" t="s">
        <v>47</v>
      </c>
      <c r="H125" s="18" t="s">
        <v>425</v>
      </c>
    </row>
    <row r="126" spans="1:8" s="3" customFormat="1" ht="63" customHeight="1">
      <c r="A126" s="24">
        <v>104</v>
      </c>
      <c r="B126" s="90" t="s">
        <v>426</v>
      </c>
      <c r="C126" s="90" t="s">
        <v>62</v>
      </c>
      <c r="D126" s="25" t="s">
        <v>427</v>
      </c>
      <c r="E126" s="91">
        <v>1.3185899999999999</v>
      </c>
      <c r="F126" s="91">
        <v>1.3185899999999999</v>
      </c>
      <c r="G126" s="28" t="s">
        <v>428</v>
      </c>
      <c r="H126" s="18" t="s">
        <v>425</v>
      </c>
    </row>
    <row r="127" spans="1:8" s="3" customFormat="1" ht="78" customHeight="1">
      <c r="A127" s="24">
        <v>105</v>
      </c>
      <c r="B127" s="90" t="s">
        <v>429</v>
      </c>
      <c r="C127" s="90" t="s">
        <v>410</v>
      </c>
      <c r="D127" s="19" t="s">
        <v>430</v>
      </c>
      <c r="E127" s="91">
        <v>0.96692325000000001</v>
      </c>
      <c r="F127" s="91">
        <v>0.91857699999999998</v>
      </c>
      <c r="G127" s="28" t="s">
        <v>431</v>
      </c>
      <c r="H127" s="69" t="s">
        <v>410</v>
      </c>
    </row>
    <row r="128" spans="1:8" s="3" customFormat="1" ht="71.150000000000006" customHeight="1">
      <c r="A128" s="24">
        <v>106</v>
      </c>
      <c r="B128" s="90" t="s">
        <v>432</v>
      </c>
      <c r="C128" s="90" t="s">
        <v>433</v>
      </c>
      <c r="D128" s="25" t="s">
        <v>434</v>
      </c>
      <c r="E128" s="91">
        <v>0.65</v>
      </c>
      <c r="F128" s="91">
        <v>0.1</v>
      </c>
      <c r="G128" s="28" t="s">
        <v>47</v>
      </c>
      <c r="H128" s="18" t="s">
        <v>425</v>
      </c>
    </row>
    <row r="129" spans="1:8" s="3" customFormat="1" ht="93" customHeight="1">
      <c r="A129" s="24">
        <v>107</v>
      </c>
      <c r="B129" s="18" t="s">
        <v>435</v>
      </c>
      <c r="C129" s="18" t="s">
        <v>99</v>
      </c>
      <c r="D129" s="29" t="s">
        <v>436</v>
      </c>
      <c r="E129" s="20">
        <v>0.65</v>
      </c>
      <c r="F129" s="32">
        <v>0.03</v>
      </c>
      <c r="G129" s="40" t="s">
        <v>437</v>
      </c>
      <c r="H129" s="18" t="s">
        <v>256</v>
      </c>
    </row>
    <row r="130" spans="1:8" s="3" customFormat="1" ht="87" customHeight="1">
      <c r="A130" s="24">
        <v>108</v>
      </c>
      <c r="B130" s="18" t="s">
        <v>438</v>
      </c>
      <c r="C130" s="18" t="s">
        <v>135</v>
      </c>
      <c r="D130" s="23" t="s">
        <v>439</v>
      </c>
      <c r="E130" s="20">
        <v>0.4</v>
      </c>
      <c r="F130" s="32">
        <v>0.1</v>
      </c>
      <c r="G130" s="23" t="s">
        <v>47</v>
      </c>
      <c r="H130" s="18" t="s">
        <v>256</v>
      </c>
    </row>
    <row r="131" spans="1:8" ht="67" customHeight="1">
      <c r="A131" s="94"/>
      <c r="B131" s="95"/>
      <c r="C131" s="94"/>
      <c r="D131" s="94"/>
      <c r="E131" s="96"/>
      <c r="F131" s="96"/>
      <c r="G131" s="94"/>
      <c r="H131" s="95"/>
    </row>
  </sheetData>
  <autoFilter ref="A2:H130"/>
  <mergeCells count="29">
    <mergeCell ref="A118:H118"/>
    <mergeCell ref="A122:H122"/>
    <mergeCell ref="A2:A3"/>
    <mergeCell ref="B2:B3"/>
    <mergeCell ref="C2:C3"/>
    <mergeCell ref="D2:D3"/>
    <mergeCell ref="G2:G3"/>
    <mergeCell ref="H2:H3"/>
    <mergeCell ref="A94:H94"/>
    <mergeCell ref="A99:D99"/>
    <mergeCell ref="A100:H100"/>
    <mergeCell ref="A109:H109"/>
    <mergeCell ref="A117:D117"/>
    <mergeCell ref="A71:D71"/>
    <mergeCell ref="A72:H72"/>
    <mergeCell ref="A80:H80"/>
    <mergeCell ref="A88:D88"/>
    <mergeCell ref="A89:H89"/>
    <mergeCell ref="A6:H6"/>
    <mergeCell ref="A13:H13"/>
    <mergeCell ref="A34:D34"/>
    <mergeCell ref="A35:H35"/>
    <mergeCell ref="A48:H48"/>
    <mergeCell ref="A1:H1"/>
    <mergeCell ref="E2:F2"/>
    <mergeCell ref="A4:D4"/>
    <mergeCell ref="G4:H4"/>
    <mergeCell ref="A5:D5"/>
    <mergeCell ref="G5:H5"/>
  </mergeCells>
  <phoneticPr fontId="33" type="noConversion"/>
  <conditionalFormatting sqref="B8">
    <cfRule type="duplicateValues" dxfId="49" priority="66"/>
  </conditionalFormatting>
  <conditionalFormatting sqref="B10">
    <cfRule type="duplicateValues" dxfId="48" priority="23"/>
  </conditionalFormatting>
  <conditionalFormatting sqref="B20">
    <cfRule type="duplicateValues" dxfId="47" priority="62"/>
  </conditionalFormatting>
  <conditionalFormatting sqref="B27:D27">
    <cfRule type="duplicateValues" dxfId="46" priority="53"/>
  </conditionalFormatting>
  <conditionalFormatting sqref="B28">
    <cfRule type="duplicateValues" dxfId="45" priority="52"/>
  </conditionalFormatting>
  <conditionalFormatting sqref="B30">
    <cfRule type="duplicateValues" dxfId="44" priority="37"/>
  </conditionalFormatting>
  <conditionalFormatting sqref="B31">
    <cfRule type="duplicateValues" dxfId="43" priority="36"/>
  </conditionalFormatting>
  <conditionalFormatting sqref="C31">
    <cfRule type="duplicateValues" dxfId="42" priority="35"/>
  </conditionalFormatting>
  <conditionalFormatting sqref="B32:D32">
    <cfRule type="duplicateValues" dxfId="41" priority="27"/>
  </conditionalFormatting>
  <conditionalFormatting sqref="B33:D33">
    <cfRule type="duplicateValues" dxfId="40" priority="22"/>
  </conditionalFormatting>
  <conditionalFormatting sqref="B45">
    <cfRule type="duplicateValues" dxfId="39" priority="39"/>
  </conditionalFormatting>
  <conditionalFormatting sqref="B47">
    <cfRule type="duplicateValues" dxfId="38" priority="9"/>
    <cfRule type="duplicateValues" dxfId="37" priority="10"/>
  </conditionalFormatting>
  <conditionalFormatting sqref="B54">
    <cfRule type="duplicateValues" dxfId="36" priority="48"/>
  </conditionalFormatting>
  <conditionalFormatting sqref="B55">
    <cfRule type="duplicateValues" dxfId="35" priority="26"/>
  </conditionalFormatting>
  <conditionalFormatting sqref="B66">
    <cfRule type="duplicateValues" dxfId="34" priority="50"/>
  </conditionalFormatting>
  <conditionalFormatting sqref="B77">
    <cfRule type="duplicateValues" dxfId="33" priority="15"/>
  </conditionalFormatting>
  <conditionalFormatting sqref="E77:G77">
    <cfRule type="duplicateValues" dxfId="32" priority="1"/>
    <cfRule type="duplicateValues" dxfId="31" priority="2"/>
    <cfRule type="duplicateValues" dxfId="30" priority="3"/>
  </conditionalFormatting>
  <conditionalFormatting sqref="B78">
    <cfRule type="duplicateValues" dxfId="29" priority="18"/>
  </conditionalFormatting>
  <conditionalFormatting sqref="B79">
    <cfRule type="duplicateValues" dxfId="28" priority="21"/>
  </conditionalFormatting>
  <conditionalFormatting sqref="B81">
    <cfRule type="duplicateValues" dxfId="27" priority="73"/>
  </conditionalFormatting>
  <conditionalFormatting sqref="B93">
    <cfRule type="duplicateValues" dxfId="26" priority="76"/>
  </conditionalFormatting>
  <conditionalFormatting sqref="B95">
    <cfRule type="duplicateValues" dxfId="25" priority="81"/>
  </conditionalFormatting>
  <conditionalFormatting sqref="B96">
    <cfRule type="duplicateValues" dxfId="24" priority="89"/>
  </conditionalFormatting>
  <conditionalFormatting sqref="B97">
    <cfRule type="duplicateValues" dxfId="23" priority="88"/>
  </conditionalFormatting>
  <conditionalFormatting sqref="B98">
    <cfRule type="duplicateValues" dxfId="22" priority="31"/>
  </conditionalFormatting>
  <conditionalFormatting sqref="B108">
    <cfRule type="duplicateValues" dxfId="21" priority="86"/>
  </conditionalFormatting>
  <conditionalFormatting sqref="B111">
    <cfRule type="duplicateValues" dxfId="20" priority="78"/>
  </conditionalFormatting>
  <conditionalFormatting sqref="B116">
    <cfRule type="duplicateValues" dxfId="19" priority="44"/>
  </conditionalFormatting>
  <conditionalFormatting sqref="B123">
    <cfRule type="duplicateValues" dxfId="18" priority="56"/>
  </conditionalFormatting>
  <conditionalFormatting sqref="B124">
    <cfRule type="duplicateValues" dxfId="17" priority="25"/>
  </conditionalFormatting>
  <conditionalFormatting sqref="B125">
    <cfRule type="duplicateValues" dxfId="16" priority="33"/>
  </conditionalFormatting>
  <conditionalFormatting sqref="B129">
    <cfRule type="duplicateValues" dxfId="15" priority="43"/>
  </conditionalFormatting>
  <conditionalFormatting sqref="B85:B86">
    <cfRule type="duplicateValues" dxfId="14" priority="28"/>
  </conditionalFormatting>
  <conditionalFormatting sqref="B90:B92">
    <cfRule type="duplicateValues" dxfId="13" priority="90"/>
  </conditionalFormatting>
  <conditionalFormatting sqref="B112:B115">
    <cfRule type="duplicateValues" dxfId="12" priority="119"/>
  </conditionalFormatting>
  <conditionalFormatting sqref="B119:B121">
    <cfRule type="duplicateValues" dxfId="11" priority="83"/>
  </conditionalFormatting>
  <conditionalFormatting sqref="B1:B4 B6:B7 B9 B11:B19 B21:B24 B35:B44 B46 B48:B53 B56:B65 B67:B68 B72 B74:B76 B80 B82:B84 B87 B89:B92 B94 B96:B97 B100:B110 B112:B115 B118:B122 B126:B128 B130 B132:B1048576">
    <cfRule type="duplicateValues" dxfId="10" priority="92"/>
  </conditionalFormatting>
  <conditionalFormatting sqref="B1:B7 B9 B11:B19 B21:B24 B34:B44 B46 B48:B53 B56:B65 B67:B68 B71:B72 B74:B76 B80 B82:B84 B87:B92 B94:B97 B99:B110 B112:B115 B117:B122 B126:B128 B130 B132:B1048576">
    <cfRule type="duplicateValues" dxfId="9" priority="79"/>
  </conditionalFormatting>
  <conditionalFormatting sqref="B25:D25 B29:D29">
    <cfRule type="duplicateValues" dxfId="8" priority="93"/>
  </conditionalFormatting>
  <conditionalFormatting sqref="B38 B101:B107 B110">
    <cfRule type="duplicateValues" dxfId="7" priority="87"/>
  </conditionalFormatting>
  <conditionalFormatting sqref="B38 B101:B108 B110">
    <cfRule type="duplicateValues" dxfId="6" priority="85"/>
  </conditionalFormatting>
  <conditionalFormatting sqref="I69:I70 A69:F70">
    <cfRule type="duplicateValues" dxfId="5" priority="7"/>
    <cfRule type="duplicateValues" dxfId="4" priority="8"/>
  </conditionalFormatting>
  <conditionalFormatting sqref="B74:B76 B82:B84 B87">
    <cfRule type="duplicateValues" dxfId="3" priority="91"/>
  </conditionalFormatting>
  <conditionalFormatting sqref="B126:B128 B130">
    <cfRule type="duplicateValues" dxfId="2" priority="82"/>
  </conditionalFormatting>
  <conditionalFormatting sqref="B26:D26 G26:H26">
    <cfRule type="duplicateValues" dxfId="1" priority="120"/>
  </conditionalFormatting>
  <conditionalFormatting sqref="B73:H73">
    <cfRule type="duplicateValues" dxfId="0" priority="124"/>
  </conditionalFormatting>
  <pageMargins left="0.55069444444444404" right="0.55069444444444404" top="0.98402777777777795" bottom="0.98402777777777795" header="0.51180555555555596" footer="0.98402777777777795"/>
  <pageSetup paperSize="8" scale="78" orientation="landscape" r:id="rId1"/>
  <rowBreaks count="1" manualBreakCount="1">
    <brk id="1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 (2)</vt:lpstr>
      <vt:lpstr>'Sheet1 (2)'!Print_Area</vt:lpstr>
      <vt:lpstr>'Sheet1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郝雁雨</cp:lastModifiedBy>
  <cp:revision>0</cp:revision>
  <dcterms:created xsi:type="dcterms:W3CDTF">2026-03-03T08:38:00Z</dcterms:created>
  <dcterms:modified xsi:type="dcterms:W3CDTF">2026-06-05T02:34:04Z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F52490BF2E254C56BF5D1F8A1905DDC0_13</vt:lpwstr>
  </property>
  <property fmtid="{D5CDD505-2E9C-101B-9397-08002B2CF9AE}" pid="3" name="KSOProductBuildVer">
    <vt:lpwstr>2052-11.8.2.8506</vt:lpwstr>
  </property>
  <property fmtid="{D5CDD505-2E9C-101B-9397-08002B2CF9AE}" pid="4" name="CalculationRule">
    <vt:i4>0</vt:i4>
  </property>
</Properties>
</file>