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春季综合类事业单位引才" sheetId="4" r:id="rId1"/>
    <sheet name="春季医疗卫生事业单位引才" sheetId="5" r:id="rId2"/>
  </sheets>
  <definedNames>
    <definedName name="_xlnm._FilterDatabase" localSheetId="0" hidden="1">春季综合类事业单位引才!$A$1:$L$57</definedName>
    <definedName name="_xlnm._FilterDatabase" localSheetId="1" hidden="1">春季医疗卫生事业单位引才!$A$3:$L$17</definedName>
    <definedName name="_xlnm.Print_Titles" localSheetId="0">春季综合类事业单位引才!$3:$3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<sst xmlns="http://schemas.openxmlformats.org/spreadsheetml/2006/main" count="320" uniqueCount="182">
  <si>
    <r>
      <rPr>
        <sz val="18"/>
        <rFont val="方正黑体_GBK"/>
        <charset val="134"/>
      </rPr>
      <t>附件</t>
    </r>
    <r>
      <rPr>
        <sz val="18"/>
        <rFont val="Times New Roman"/>
        <charset val="134"/>
      </rPr>
      <t>1</t>
    </r>
  </si>
  <si>
    <r>
      <rPr>
        <b/>
        <sz val="22"/>
        <rFont val="方正小标宋_GBK"/>
        <charset val="134"/>
      </rPr>
      <t>攀枝花市</t>
    </r>
    <r>
      <rPr>
        <b/>
        <sz val="22"/>
        <rFont val="Times New Roman"/>
        <charset val="134"/>
      </rPr>
      <t>2026</t>
    </r>
    <r>
      <rPr>
        <b/>
        <sz val="22"/>
        <rFont val="方正小标宋_GBK"/>
        <charset val="134"/>
      </rPr>
      <t>年春季综合类事业单位引才（第二批）盐边县岗位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_GBK"/>
        <charset val="134"/>
      </rPr>
      <t>考核成绩、岗位排名及拟进入体检环节人员名单</t>
    </r>
  </si>
  <si>
    <r>
      <rPr>
        <b/>
        <sz val="16"/>
        <rFont val="方正黑体_GBK"/>
        <charset val="134"/>
      </rPr>
      <t>序号</t>
    </r>
  </si>
  <si>
    <r>
      <rPr>
        <b/>
        <sz val="16"/>
        <rFont val="方正黑体_GBK"/>
        <charset val="134"/>
      </rPr>
      <t>姓名</t>
    </r>
  </si>
  <si>
    <r>
      <rPr>
        <b/>
        <sz val="16"/>
        <rFont val="方正黑体_GBK"/>
        <charset val="134"/>
      </rPr>
      <t>性别</t>
    </r>
  </si>
  <si>
    <r>
      <rPr>
        <b/>
        <sz val="16"/>
        <rFont val="方正黑体_GBK"/>
        <charset val="134"/>
      </rPr>
      <t>报考单位</t>
    </r>
  </si>
  <si>
    <r>
      <rPr>
        <b/>
        <sz val="16"/>
        <rFont val="方正黑体_GBK"/>
        <charset val="134"/>
      </rPr>
      <t>报考职位</t>
    </r>
  </si>
  <si>
    <r>
      <rPr>
        <b/>
        <sz val="16"/>
        <rFont val="方正黑体_GBK"/>
        <charset val="134"/>
      </rPr>
      <t>招聘人数</t>
    </r>
  </si>
  <si>
    <r>
      <rPr>
        <b/>
        <sz val="16"/>
        <color theme="1"/>
        <rFont val="方正黑体_GBK"/>
        <charset val="134"/>
      </rPr>
      <t>笔试成绩</t>
    </r>
  </si>
  <si>
    <r>
      <rPr>
        <b/>
        <sz val="16"/>
        <rFont val="方正黑体_GBK"/>
        <charset val="134"/>
      </rPr>
      <t>面试成绩</t>
    </r>
  </si>
  <si>
    <r>
      <rPr>
        <b/>
        <sz val="16"/>
        <rFont val="方正黑体_GBK"/>
        <charset val="134"/>
      </rPr>
      <t>总成绩</t>
    </r>
  </si>
  <si>
    <r>
      <rPr>
        <b/>
        <sz val="16"/>
        <rFont val="方正黑体_GBK"/>
        <charset val="134"/>
      </rPr>
      <t>岗位排名</t>
    </r>
  </si>
  <si>
    <r>
      <rPr>
        <b/>
        <sz val="16"/>
        <rFont val="方正黑体_GBK"/>
        <charset val="134"/>
      </rPr>
      <t>是否进入体检</t>
    </r>
  </si>
  <si>
    <r>
      <rPr>
        <b/>
        <sz val="16"/>
        <rFont val="方正黑体_GBK"/>
        <charset val="134"/>
      </rPr>
      <t>备注</t>
    </r>
  </si>
  <si>
    <r>
      <rPr>
        <sz val="16"/>
        <rFont val="方正仿宋_GBK"/>
        <charset val="134"/>
      </rPr>
      <t>王帅</t>
    </r>
  </si>
  <si>
    <r>
      <rPr>
        <sz val="16"/>
        <rFont val="方正仿宋_GBK"/>
        <charset val="134"/>
      </rPr>
      <t>男</t>
    </r>
  </si>
  <si>
    <r>
      <rPr>
        <sz val="16"/>
        <rFont val="方正仿宋_GBK"/>
        <charset val="134"/>
      </rPr>
      <t>全县统筹（盐边县县域内重点企业）</t>
    </r>
  </si>
  <si>
    <r>
      <rPr>
        <sz val="16"/>
        <rFont val="方正仿宋_GBK"/>
        <charset val="134"/>
      </rPr>
      <t>项目运营人员</t>
    </r>
  </si>
  <si>
    <t>81.65</t>
  </si>
  <si>
    <r>
      <rPr>
        <sz val="16"/>
        <color theme="1"/>
        <rFont val="方正仿宋_GBK"/>
        <charset val="134"/>
      </rPr>
      <t>是</t>
    </r>
  </si>
  <si>
    <r>
      <rPr>
        <sz val="16"/>
        <rFont val="方正仿宋_GBK"/>
        <charset val="134"/>
      </rPr>
      <t>刘淦妤</t>
    </r>
  </si>
  <si>
    <r>
      <rPr>
        <sz val="16"/>
        <rFont val="方正仿宋_GBK"/>
        <charset val="134"/>
      </rPr>
      <t>女</t>
    </r>
  </si>
  <si>
    <t>项目运营人员</t>
  </si>
  <si>
    <t>75.55</t>
  </si>
  <si>
    <r>
      <rPr>
        <sz val="16"/>
        <color theme="1"/>
        <rFont val="方正仿宋_GBK"/>
        <charset val="134"/>
      </rPr>
      <t>否</t>
    </r>
  </si>
  <si>
    <r>
      <rPr>
        <sz val="16"/>
        <color theme="1"/>
        <rFont val="方正仿宋_GBK"/>
        <charset val="134"/>
      </rPr>
      <t>递补面试</t>
    </r>
  </si>
  <si>
    <r>
      <rPr>
        <sz val="16"/>
        <rFont val="方正仿宋_GBK"/>
        <charset val="134"/>
      </rPr>
      <t>朱浩然</t>
    </r>
  </si>
  <si>
    <t>75.70</t>
  </si>
  <si>
    <r>
      <rPr>
        <sz val="16"/>
        <rFont val="方正仿宋_GBK"/>
        <charset val="134"/>
      </rPr>
      <t>廖杨庆</t>
    </r>
  </si>
  <si>
    <r>
      <rPr>
        <sz val="16"/>
        <rFont val="方正仿宋_GBK"/>
        <charset val="134"/>
      </rPr>
      <t>盐边县融媒体中心</t>
    </r>
  </si>
  <si>
    <r>
      <rPr>
        <sz val="16"/>
        <rFont val="方正仿宋_GBK"/>
        <charset val="134"/>
      </rPr>
      <t>记者</t>
    </r>
  </si>
  <si>
    <t>76.22</t>
  </si>
  <si>
    <r>
      <rPr>
        <sz val="16"/>
        <rFont val="方正仿宋_GBK"/>
        <charset val="134"/>
      </rPr>
      <t>陈溪</t>
    </r>
  </si>
  <si>
    <t>记者</t>
  </si>
  <si>
    <t>74.85</t>
  </si>
  <si>
    <r>
      <rPr>
        <sz val="16"/>
        <rFont val="方正仿宋_GBK"/>
        <charset val="134"/>
      </rPr>
      <t>朱雨婷</t>
    </r>
  </si>
  <si>
    <t>74.63</t>
  </si>
  <si>
    <r>
      <rPr>
        <sz val="16"/>
        <rFont val="方正仿宋_GBK"/>
        <charset val="134"/>
      </rPr>
      <t>赵文琦</t>
    </r>
  </si>
  <si>
    <r>
      <rPr>
        <sz val="16"/>
        <rFont val="方正仿宋_GBK"/>
        <charset val="134"/>
      </rPr>
      <t>综合管理</t>
    </r>
    <r>
      <rPr>
        <sz val="16"/>
        <rFont val="Times New Roman"/>
        <charset val="134"/>
      </rPr>
      <t>A</t>
    </r>
  </si>
  <si>
    <t>78.95</t>
  </si>
  <si>
    <r>
      <rPr>
        <sz val="16"/>
        <rFont val="方正仿宋_GBK"/>
        <charset val="134"/>
      </rPr>
      <t>陈杨</t>
    </r>
  </si>
  <si>
    <r>
      <rPr>
        <sz val="16"/>
        <rFont val="宋体"/>
        <charset val="134"/>
      </rPr>
      <t>综合管理</t>
    </r>
    <r>
      <rPr>
        <sz val="16"/>
        <rFont val="Times New Roman"/>
        <charset val="134"/>
      </rPr>
      <t>A</t>
    </r>
  </si>
  <si>
    <t>80.16</t>
  </si>
  <si>
    <r>
      <rPr>
        <sz val="16"/>
        <rFont val="方正仿宋_GBK"/>
        <charset val="134"/>
      </rPr>
      <t>邓仁玉</t>
    </r>
  </si>
  <si>
    <t>81.38</t>
  </si>
  <si>
    <r>
      <rPr>
        <sz val="16"/>
        <rFont val="方正仿宋_GBK"/>
        <charset val="134"/>
      </rPr>
      <t>孙国富</t>
    </r>
  </si>
  <si>
    <r>
      <rPr>
        <sz val="16"/>
        <rFont val="方正仿宋_GBK"/>
        <charset val="134"/>
      </rPr>
      <t>盐边县财政收费票据中心</t>
    </r>
  </si>
  <si>
    <r>
      <rPr>
        <sz val="16"/>
        <rFont val="方正仿宋_GBK"/>
        <charset val="134"/>
      </rPr>
      <t>业务办理</t>
    </r>
    <r>
      <rPr>
        <sz val="16"/>
        <rFont val="Times New Roman"/>
        <charset val="134"/>
      </rPr>
      <t>A</t>
    </r>
  </si>
  <si>
    <t>77.24</t>
  </si>
  <si>
    <r>
      <rPr>
        <sz val="16"/>
        <rFont val="方正仿宋_GBK"/>
        <charset val="134"/>
      </rPr>
      <t>吕承洧</t>
    </r>
  </si>
  <si>
    <r>
      <rPr>
        <sz val="16"/>
        <rFont val="宋体"/>
        <charset val="134"/>
      </rPr>
      <t>业务办理</t>
    </r>
    <r>
      <rPr>
        <sz val="16"/>
        <rFont val="Times New Roman"/>
        <charset val="134"/>
      </rPr>
      <t>A</t>
    </r>
  </si>
  <si>
    <t>76.34</t>
  </si>
  <si>
    <r>
      <rPr>
        <sz val="16"/>
        <rFont val="方正仿宋_GBK"/>
        <charset val="134"/>
      </rPr>
      <t>陈政含</t>
    </r>
  </si>
  <si>
    <t>75.88</t>
  </si>
  <si>
    <r>
      <rPr>
        <sz val="16"/>
        <rFont val="方正仿宋_GBK"/>
        <charset val="134"/>
      </rPr>
      <t>晏合安</t>
    </r>
  </si>
  <si>
    <r>
      <rPr>
        <sz val="16"/>
        <rFont val="方正仿宋_GBK"/>
        <charset val="134"/>
      </rPr>
      <t>盐边县乡镇财政事务中心</t>
    </r>
  </si>
  <si>
    <r>
      <rPr>
        <sz val="16"/>
        <rFont val="方正仿宋_GBK"/>
        <charset val="134"/>
      </rPr>
      <t>业务办理</t>
    </r>
    <r>
      <rPr>
        <sz val="16"/>
        <rFont val="Times New Roman"/>
        <charset val="134"/>
      </rPr>
      <t>B</t>
    </r>
  </si>
  <si>
    <t>86.67</t>
  </si>
  <si>
    <r>
      <rPr>
        <sz val="16"/>
        <rFont val="方正仿宋_GBK"/>
        <charset val="134"/>
      </rPr>
      <t>万俊超</t>
    </r>
  </si>
  <si>
    <r>
      <rPr>
        <sz val="16"/>
        <rFont val="宋体"/>
        <charset val="134"/>
      </rPr>
      <t>业务办理</t>
    </r>
    <r>
      <rPr>
        <sz val="16"/>
        <rFont val="Times New Roman"/>
        <charset val="134"/>
      </rPr>
      <t>B</t>
    </r>
  </si>
  <si>
    <t>75.40</t>
  </si>
  <si>
    <r>
      <rPr>
        <sz val="16"/>
        <rFont val="方正仿宋_GBK"/>
        <charset val="134"/>
      </rPr>
      <t>递补面试</t>
    </r>
  </si>
  <si>
    <r>
      <rPr>
        <sz val="16"/>
        <rFont val="方正仿宋_GBK"/>
        <charset val="134"/>
      </rPr>
      <t>陈再文</t>
    </r>
  </si>
  <si>
    <t>81.78</t>
  </si>
  <si>
    <r>
      <rPr>
        <sz val="16"/>
        <color theme="1"/>
        <rFont val="方正仿宋_GBK"/>
        <charset val="134"/>
      </rPr>
      <t>面试缺考</t>
    </r>
  </si>
  <si>
    <r>
      <rPr>
        <sz val="16"/>
        <rFont val="方正仿宋_GBK"/>
        <charset val="134"/>
      </rPr>
      <t>鲁珊辰</t>
    </r>
  </si>
  <si>
    <r>
      <rPr>
        <sz val="16"/>
        <rFont val="方正仿宋_GBK"/>
        <charset val="134"/>
      </rPr>
      <t>盐边县城乡建设发展中心</t>
    </r>
  </si>
  <si>
    <r>
      <rPr>
        <sz val="16"/>
        <rFont val="方正仿宋_GBK"/>
        <charset val="134"/>
      </rPr>
      <t>工程质量安全监督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管理人员</t>
    </r>
  </si>
  <si>
    <t>76.95</t>
  </si>
  <si>
    <r>
      <rPr>
        <sz val="16"/>
        <rFont val="方正仿宋_GBK"/>
        <charset val="134"/>
      </rPr>
      <t>王城</t>
    </r>
  </si>
  <si>
    <r>
      <rPr>
        <sz val="16"/>
        <rFont val="宋体"/>
        <charset val="134"/>
      </rPr>
      <t>工程质量安全监督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管理人员</t>
    </r>
  </si>
  <si>
    <t>77.23</t>
  </si>
  <si>
    <r>
      <rPr>
        <sz val="16"/>
        <rFont val="方正仿宋_GBK"/>
        <charset val="134"/>
      </rPr>
      <t>杨俊</t>
    </r>
  </si>
  <si>
    <t>75.92</t>
  </si>
  <si>
    <r>
      <rPr>
        <sz val="16"/>
        <rFont val="方正仿宋_GBK"/>
        <charset val="134"/>
      </rPr>
      <t>吴晓旋</t>
    </r>
  </si>
  <si>
    <r>
      <rPr>
        <sz val="16"/>
        <rFont val="方正仿宋_GBK"/>
        <charset val="134"/>
      </rPr>
      <t>消防审验服务人员</t>
    </r>
  </si>
  <si>
    <t>76.80</t>
  </si>
  <si>
    <r>
      <rPr>
        <sz val="16"/>
        <rFont val="方正仿宋_GBK"/>
        <charset val="134"/>
      </rPr>
      <t>文开强</t>
    </r>
  </si>
  <si>
    <t>消防审验服务人员</t>
  </si>
  <si>
    <t>80.03</t>
  </si>
  <si>
    <r>
      <rPr>
        <sz val="16"/>
        <rFont val="方正仿宋_GBK"/>
        <charset val="134"/>
      </rPr>
      <t>何永林</t>
    </r>
  </si>
  <si>
    <t>76.78</t>
  </si>
  <si>
    <r>
      <rPr>
        <sz val="16"/>
        <rFont val="方正仿宋_GBK"/>
        <charset val="134"/>
      </rPr>
      <t>张兴瑞</t>
    </r>
  </si>
  <si>
    <r>
      <rPr>
        <sz val="16"/>
        <rFont val="方正仿宋_GBK"/>
        <charset val="134"/>
      </rPr>
      <t>盐边县农业技术推广服务中心</t>
    </r>
  </si>
  <si>
    <r>
      <rPr>
        <sz val="16"/>
        <rFont val="方正仿宋_GBK"/>
        <charset val="134"/>
      </rPr>
      <t>技术人员</t>
    </r>
    <r>
      <rPr>
        <sz val="16"/>
        <rFont val="Times New Roman"/>
        <charset val="134"/>
      </rPr>
      <t>A</t>
    </r>
  </si>
  <si>
    <t>75.15</t>
  </si>
  <si>
    <r>
      <rPr>
        <sz val="16"/>
        <rFont val="方正仿宋_GBK"/>
        <charset val="134"/>
      </rPr>
      <t>姜远飞</t>
    </r>
  </si>
  <si>
    <r>
      <rPr>
        <sz val="16"/>
        <rFont val="宋体"/>
        <charset val="134"/>
      </rPr>
      <t>技术人员</t>
    </r>
    <r>
      <rPr>
        <sz val="16"/>
        <rFont val="Times New Roman"/>
        <charset val="134"/>
      </rPr>
      <t>A</t>
    </r>
  </si>
  <si>
    <t>72.12</t>
  </si>
  <si>
    <r>
      <rPr>
        <sz val="16"/>
        <rFont val="方正仿宋_GBK"/>
        <charset val="134"/>
      </rPr>
      <t>杨小军</t>
    </r>
  </si>
  <si>
    <t>72.14</t>
  </si>
  <si>
    <r>
      <rPr>
        <sz val="16"/>
        <rFont val="方正仿宋_GBK"/>
        <charset val="134"/>
      </rPr>
      <t>漆丽雯</t>
    </r>
  </si>
  <si>
    <r>
      <rPr>
        <sz val="16"/>
        <rFont val="方正仿宋_GBK"/>
        <charset val="134"/>
      </rPr>
      <t>盐边县农村经营指导站</t>
    </r>
  </si>
  <si>
    <r>
      <rPr>
        <sz val="16"/>
        <rFont val="方正仿宋_GBK"/>
        <charset val="134"/>
      </rPr>
      <t>技术人员</t>
    </r>
    <r>
      <rPr>
        <sz val="16"/>
        <rFont val="Times New Roman"/>
        <charset val="134"/>
      </rPr>
      <t>B</t>
    </r>
  </si>
  <si>
    <t>77.44</t>
  </si>
  <si>
    <r>
      <rPr>
        <sz val="16"/>
        <rFont val="方正仿宋_GBK"/>
        <charset val="134"/>
      </rPr>
      <t>袁鑫</t>
    </r>
  </si>
  <si>
    <t>67.57</t>
  </si>
  <si>
    <r>
      <rPr>
        <sz val="16"/>
        <rFont val="方正仿宋_GBK"/>
        <charset val="134"/>
      </rPr>
      <t>唐丽</t>
    </r>
  </si>
  <si>
    <t>65.38</t>
  </si>
  <si>
    <r>
      <rPr>
        <sz val="16"/>
        <rFont val="方正仿宋_GBK"/>
        <charset val="134"/>
      </rPr>
      <t>庹英雪</t>
    </r>
  </si>
  <si>
    <r>
      <rPr>
        <sz val="16"/>
        <rFont val="方正仿宋_GBK"/>
        <charset val="134"/>
      </rPr>
      <t>张晓</t>
    </r>
  </si>
  <si>
    <r>
      <rPr>
        <sz val="16"/>
        <rFont val="方正仿宋_GBK"/>
        <charset val="134"/>
      </rPr>
      <t>中共盐边县委党校</t>
    </r>
  </si>
  <si>
    <r>
      <rPr>
        <sz val="16"/>
        <rFont val="方正仿宋_GBK"/>
        <charset val="134"/>
      </rPr>
      <t>教师</t>
    </r>
  </si>
  <si>
    <t>86.68</t>
  </si>
  <si>
    <r>
      <rPr>
        <sz val="16"/>
        <rFont val="方正仿宋_GBK"/>
        <charset val="134"/>
      </rPr>
      <t>杨思柔</t>
    </r>
  </si>
  <si>
    <t>教师</t>
  </si>
  <si>
    <t>78.73</t>
  </si>
  <si>
    <r>
      <rPr>
        <sz val="16"/>
        <rFont val="方正仿宋_GBK"/>
        <charset val="134"/>
      </rPr>
      <t>张鲜林</t>
    </r>
  </si>
  <si>
    <t>76.32</t>
  </si>
  <si>
    <r>
      <rPr>
        <sz val="16"/>
        <rFont val="方正仿宋_GBK"/>
        <charset val="134"/>
      </rPr>
      <t>胡孝权</t>
    </r>
  </si>
  <si>
    <r>
      <rPr>
        <sz val="16"/>
        <rFont val="方正仿宋_GBK"/>
        <charset val="134"/>
      </rPr>
      <t>红格镇村镇建设服务中心</t>
    </r>
  </si>
  <si>
    <r>
      <rPr>
        <sz val="16"/>
        <rFont val="方正仿宋_GBK"/>
        <charset val="134"/>
      </rPr>
      <t>综合管理</t>
    </r>
    <r>
      <rPr>
        <sz val="16"/>
        <rFont val="Times New Roman"/>
        <charset val="134"/>
      </rPr>
      <t>B</t>
    </r>
  </si>
  <si>
    <t>74.77</t>
  </si>
  <si>
    <r>
      <rPr>
        <sz val="16"/>
        <rFont val="方正仿宋_GBK"/>
        <charset val="134"/>
      </rPr>
      <t>沙金银</t>
    </r>
  </si>
  <si>
    <t>红格镇村镇建设服务中心</t>
  </si>
  <si>
    <r>
      <rPr>
        <sz val="16"/>
        <rFont val="宋体"/>
        <charset val="134"/>
      </rPr>
      <t>综合管理</t>
    </r>
    <r>
      <rPr>
        <sz val="16"/>
        <rFont val="Times New Roman"/>
        <charset val="134"/>
      </rPr>
      <t>B</t>
    </r>
  </si>
  <si>
    <t>73.99</t>
  </si>
  <si>
    <r>
      <rPr>
        <sz val="16"/>
        <rFont val="方正仿宋_GBK"/>
        <charset val="134"/>
      </rPr>
      <t>鲁清瑛</t>
    </r>
  </si>
  <si>
    <t>78.40</t>
  </si>
  <si>
    <r>
      <rPr>
        <sz val="16"/>
        <rFont val="方正仿宋_GBK"/>
        <charset val="134"/>
      </rPr>
      <t>吴燕</t>
    </r>
  </si>
  <si>
    <r>
      <rPr>
        <sz val="16"/>
        <rFont val="方正仿宋_GBK"/>
        <charset val="134"/>
      </rPr>
      <t>红格镇宣传旅游文化服务中心</t>
    </r>
  </si>
  <si>
    <r>
      <rPr>
        <sz val="16"/>
        <rFont val="方正仿宋_GBK"/>
        <charset val="134"/>
      </rPr>
      <t>综合管理</t>
    </r>
    <r>
      <rPr>
        <sz val="16"/>
        <rFont val="Times New Roman"/>
        <charset val="134"/>
      </rPr>
      <t>C</t>
    </r>
  </si>
  <si>
    <t>80.02</t>
  </si>
  <si>
    <r>
      <rPr>
        <sz val="16"/>
        <rFont val="方正仿宋_GBK"/>
        <charset val="134"/>
      </rPr>
      <t>陈万针</t>
    </r>
  </si>
  <si>
    <t>79.50</t>
  </si>
  <si>
    <r>
      <rPr>
        <sz val="16"/>
        <rFont val="方正仿宋_GBK"/>
        <charset val="134"/>
      </rPr>
      <t>徐颖</t>
    </r>
  </si>
  <si>
    <t>80.93</t>
  </si>
  <si>
    <r>
      <rPr>
        <sz val="16"/>
        <rFont val="方正仿宋_GBK"/>
        <charset val="134"/>
      </rPr>
      <t>喻俊诚</t>
    </r>
  </si>
  <si>
    <r>
      <rPr>
        <sz val="16"/>
        <rFont val="方正仿宋_GBK"/>
        <charset val="134"/>
      </rPr>
      <t>盐边县基层卫生发展促进中心</t>
    </r>
    <r>
      <rPr>
        <sz val="16"/>
        <rFont val="Times New Roman"/>
        <charset val="134"/>
      </rPr>
      <t>(</t>
    </r>
    <r>
      <rPr>
        <sz val="16"/>
        <rFont val="方正仿宋_GBK"/>
        <charset val="134"/>
      </rPr>
      <t>盐边县中医院）</t>
    </r>
  </si>
  <si>
    <r>
      <rPr>
        <sz val="16"/>
        <rFont val="方正仿宋_GBK"/>
        <charset val="134"/>
      </rPr>
      <t>信息技术人员</t>
    </r>
  </si>
  <si>
    <t>80.37</t>
  </si>
  <si>
    <r>
      <rPr>
        <sz val="16"/>
        <rFont val="方正仿宋_GBK"/>
        <charset val="134"/>
      </rPr>
      <t>马崇云</t>
    </r>
  </si>
  <si>
    <r>
      <rPr>
        <sz val="16"/>
        <rFont val="宋体"/>
        <charset val="134"/>
      </rPr>
      <t>盐边县基层卫生发展促进中心</t>
    </r>
    <r>
      <rPr>
        <sz val="16"/>
        <rFont val="Times New Roman"/>
        <charset val="134"/>
      </rPr>
      <t>(</t>
    </r>
    <r>
      <rPr>
        <sz val="16"/>
        <rFont val="方正仿宋_GBK"/>
        <charset val="134"/>
      </rPr>
      <t>盐边县中医院）</t>
    </r>
  </si>
  <si>
    <t>信息技术人员</t>
  </si>
  <si>
    <t>78.60</t>
  </si>
  <si>
    <r>
      <rPr>
        <sz val="16"/>
        <rFont val="方正仿宋_GBK"/>
        <charset val="134"/>
      </rPr>
      <t>张英</t>
    </r>
  </si>
  <si>
    <t>74.66</t>
  </si>
  <si>
    <r>
      <rPr>
        <sz val="18"/>
        <rFont val="方正黑体_GBK"/>
        <charset val="134"/>
      </rPr>
      <t>附件</t>
    </r>
    <r>
      <rPr>
        <sz val="18"/>
        <rFont val="Times New Roman"/>
        <charset val="134"/>
      </rPr>
      <t>2</t>
    </r>
  </si>
  <si>
    <r>
      <rPr>
        <b/>
        <sz val="22"/>
        <rFont val="方正小标宋_GBK"/>
        <charset val="134"/>
      </rPr>
      <t>攀枝花市</t>
    </r>
    <r>
      <rPr>
        <b/>
        <sz val="22"/>
        <rFont val="Times New Roman"/>
        <charset val="134"/>
      </rPr>
      <t>2026</t>
    </r>
    <r>
      <rPr>
        <b/>
        <sz val="22"/>
        <rFont val="方正小标宋_GBK"/>
        <charset val="134"/>
      </rPr>
      <t>年春季医疗卫生事业单位盐边县岗位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_GBK"/>
        <charset val="134"/>
      </rPr>
      <t>考核成绩、岗位排名及拟进入体检环节人员名单</t>
    </r>
  </si>
  <si>
    <r>
      <rPr>
        <sz val="16"/>
        <rFont val="方正仿宋_GBK"/>
        <charset val="134"/>
      </rPr>
      <t>刘鸿元</t>
    </r>
  </si>
  <si>
    <r>
      <rPr>
        <sz val="16"/>
        <rFont val="方正仿宋_GBK"/>
        <charset val="134"/>
      </rPr>
      <t>盐边县基层卫生发展促进中心（盐边县人民医院）</t>
    </r>
  </si>
  <si>
    <r>
      <rPr>
        <sz val="16"/>
        <rFont val="方正仿宋_GBK"/>
        <charset val="134"/>
      </rPr>
      <t>医师</t>
    </r>
    <r>
      <rPr>
        <sz val="16"/>
        <rFont val="Times New Roman"/>
        <charset val="134"/>
      </rPr>
      <t>A</t>
    </r>
  </si>
  <si>
    <t>4</t>
  </si>
  <si>
    <t>70.98</t>
  </si>
  <si>
    <r>
      <rPr>
        <sz val="16"/>
        <rFont val="方正仿宋_GBK"/>
        <charset val="134"/>
      </rPr>
      <t>是</t>
    </r>
  </si>
  <si>
    <r>
      <rPr>
        <sz val="16"/>
        <rFont val="方正仿宋_GBK"/>
        <charset val="134"/>
      </rPr>
      <t>闵胜帅</t>
    </r>
  </si>
  <si>
    <t>58.63</t>
  </si>
  <si>
    <r>
      <rPr>
        <sz val="16"/>
        <rFont val="方正仿宋_GBK"/>
        <charset val="134"/>
      </rPr>
      <t>否</t>
    </r>
  </si>
  <si>
    <r>
      <rPr>
        <sz val="16"/>
        <color theme="1"/>
        <rFont val="方正仿宋_GBK"/>
        <charset val="134"/>
      </rPr>
      <t>低于</t>
    </r>
    <r>
      <rPr>
        <sz val="16"/>
        <color theme="1"/>
        <rFont val="Times New Roman"/>
        <charset val="134"/>
      </rPr>
      <t>75</t>
    </r>
    <r>
      <rPr>
        <sz val="16"/>
        <color theme="1"/>
        <rFont val="方正仿宋_GBK"/>
        <charset val="134"/>
      </rPr>
      <t>分</t>
    </r>
  </si>
  <si>
    <r>
      <rPr>
        <sz val="16"/>
        <rFont val="方正仿宋_GBK"/>
        <charset val="134"/>
      </rPr>
      <t>农义</t>
    </r>
  </si>
  <si>
    <t>73.17</t>
  </si>
  <si>
    <r>
      <rPr>
        <sz val="16"/>
        <rFont val="方正仿宋_GBK"/>
        <charset val="134"/>
      </rPr>
      <t>面试缺考</t>
    </r>
  </si>
  <si>
    <r>
      <rPr>
        <sz val="16"/>
        <rFont val="方正仿宋_GBK"/>
        <charset val="134"/>
      </rPr>
      <t>邹明</t>
    </r>
  </si>
  <si>
    <r>
      <rPr>
        <sz val="16"/>
        <rFont val="方正仿宋_GBK"/>
        <charset val="134"/>
      </rPr>
      <t>医师</t>
    </r>
    <r>
      <rPr>
        <sz val="16"/>
        <rFont val="Times New Roman"/>
        <charset val="134"/>
      </rPr>
      <t>C</t>
    </r>
  </si>
  <si>
    <t>65.75</t>
  </si>
  <si>
    <r>
      <rPr>
        <sz val="16"/>
        <rFont val="方正仿宋_GBK"/>
        <charset val="134"/>
      </rPr>
      <t>黄兴坤</t>
    </r>
  </si>
  <si>
    <t>62.74</t>
  </si>
  <si>
    <r>
      <rPr>
        <sz val="16"/>
        <rFont val="方正仿宋_GBK"/>
        <charset val="134"/>
      </rPr>
      <t>低于</t>
    </r>
    <r>
      <rPr>
        <sz val="16"/>
        <rFont val="Times New Roman"/>
        <charset val="134"/>
      </rPr>
      <t>70</t>
    </r>
    <r>
      <rPr>
        <sz val="16"/>
        <rFont val="方正仿宋_GBK"/>
        <charset val="134"/>
      </rPr>
      <t>分</t>
    </r>
  </si>
  <si>
    <r>
      <rPr>
        <sz val="16"/>
        <rFont val="方正仿宋_GBK"/>
        <charset val="134"/>
      </rPr>
      <t>王瑞</t>
    </r>
  </si>
  <si>
    <t>60.95</t>
  </si>
  <si>
    <r>
      <rPr>
        <sz val="16"/>
        <rFont val="方正仿宋_GBK"/>
        <charset val="134"/>
      </rPr>
      <t>安建琼</t>
    </r>
  </si>
  <si>
    <t>59.32</t>
  </si>
  <si>
    <r>
      <rPr>
        <sz val="16"/>
        <rFont val="方正仿宋_GBK"/>
        <charset val="134"/>
      </rPr>
      <t>杨婷</t>
    </r>
  </si>
  <si>
    <t>49.22</t>
  </si>
  <si>
    <r>
      <rPr>
        <sz val="16"/>
        <rFont val="方正仿宋_GBK"/>
        <charset val="134"/>
      </rPr>
      <t>庞秀琴</t>
    </r>
  </si>
  <si>
    <r>
      <rPr>
        <sz val="16"/>
        <rFont val="方正仿宋_GBK"/>
        <charset val="134"/>
      </rPr>
      <t>药师</t>
    </r>
  </si>
  <si>
    <t>1</t>
  </si>
  <si>
    <t>67.65</t>
  </si>
  <si>
    <r>
      <rPr>
        <sz val="16"/>
        <rFont val="方正仿宋_GBK"/>
        <charset val="134"/>
      </rPr>
      <t>杨倩</t>
    </r>
  </si>
  <si>
    <r>
      <rPr>
        <sz val="16"/>
        <rFont val="方正仿宋_GBK"/>
        <charset val="134"/>
      </rPr>
      <t>医学检验技师</t>
    </r>
  </si>
  <si>
    <t>2</t>
  </si>
  <si>
    <t>72.42</t>
  </si>
  <si>
    <r>
      <rPr>
        <sz val="16"/>
        <rFont val="方正仿宋_GBK"/>
        <charset val="134"/>
      </rPr>
      <t>孙红</t>
    </r>
  </si>
  <si>
    <t>54.69</t>
  </si>
  <si>
    <r>
      <rPr>
        <sz val="16"/>
        <rFont val="方正仿宋_GBK"/>
        <charset val="134"/>
      </rPr>
      <t>徐小渊</t>
    </r>
  </si>
  <si>
    <t>52.40</t>
  </si>
  <si>
    <r>
      <rPr>
        <sz val="16"/>
        <rFont val="方正仿宋_GBK"/>
        <charset val="134"/>
      </rPr>
      <t>罗曼</t>
    </r>
  </si>
  <si>
    <r>
      <rPr>
        <sz val="16"/>
        <rFont val="方正仿宋_GBK"/>
        <charset val="134"/>
      </rPr>
      <t>盐边县疾病预防控制中心</t>
    </r>
  </si>
  <si>
    <r>
      <rPr>
        <sz val="16"/>
        <rFont val="方正仿宋_GBK"/>
        <charset val="134"/>
      </rPr>
      <t>医师</t>
    </r>
    <r>
      <rPr>
        <sz val="16"/>
        <rFont val="Times New Roman"/>
        <charset val="134"/>
      </rPr>
      <t>D</t>
    </r>
  </si>
  <si>
    <t>76.53</t>
  </si>
  <si>
    <r>
      <rPr>
        <sz val="16"/>
        <rFont val="方正仿宋_GBK"/>
        <charset val="134"/>
      </rPr>
      <t>董文勋</t>
    </r>
  </si>
  <si>
    <t>74.48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</si>
</sst>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黑体_GBK"/>
      <charset val="134"/>
    </font>
    <font>
      <sz val="12"/>
      <name val="Times New Roman"/>
      <charset val="134"/>
    </font>
    <font>
      <b/>
      <sz val="22"/>
      <name val="方正小标宋_GBK"/>
      <charset val="134"/>
    </font>
    <font>
      <b/>
      <sz val="22"/>
      <name val="Times New Roman"/>
      <charset val="134"/>
    </font>
    <font>
      <b/>
      <sz val="16"/>
      <name val="Times New Roman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b/>
      <sz val="16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K"/>
      <charset val="134"/>
    </font>
    <font>
      <b/>
      <sz val="16"/>
      <name val="方正黑体_GBK"/>
      <charset val="134"/>
    </font>
    <font>
      <sz val="16"/>
      <name val="宋体"/>
      <charset val="134"/>
    </font>
    <font>
      <sz val="16"/>
      <color theme="1"/>
      <name val="方正仿宋_GBK"/>
      <charset val="134"/>
    </font>
    <font>
      <sz val="18"/>
      <name val="Times New Roman"/>
      <charset val="134"/>
    </font>
    <font>
      <b/>
      <sz val="16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/>
    </xf>
    <xf numFmtId="176" fontId="8" fillId="0" borderId="2" xfId="0" applyNumberFormat="1" applyFont="1" applyFill="1" applyBorder="1" applyAlignment="1" quotePrefix="1">
      <alignment horizontal="center" vertical="center" wrapText="1"/>
    </xf>
    <xf numFmtId="49" fontId="8" fillId="0" borderId="4" xfId="0" applyNumberFormat="1" applyFont="1" applyFill="1" applyBorder="1" applyAlignment="1" quotePrefix="1">
      <alignment horizontal="center" vertical="center" wrapText="1"/>
    </xf>
    <xf numFmtId="49" fontId="8" fillId="0" borderId="3" xfId="0" applyNumberFormat="1" applyFont="1" applyFill="1" applyBorder="1" applyAlignment="1" quotePrefix="1">
      <alignment horizontal="center" vertical="center" wrapText="1"/>
    </xf>
    <xf numFmtId="49" fontId="8" fillId="0" borderId="3" xfId="0" applyNumberFormat="1" applyFont="1" applyFill="1" applyBorder="1" applyAlignment="1" quotePrefix="1">
      <alignment horizontal="center" vertical="center"/>
    </xf>
    <xf numFmtId="176" fontId="8" fillId="0" borderId="2" xfId="0" applyNumberFormat="1" applyFont="1" applyFill="1" applyBorder="1" applyAlignment="1" quotePrefix="1">
      <alignment horizontal="center" vertical="center"/>
    </xf>
    <xf numFmtId="49" fontId="8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zoomScale="85" zoomScaleNormal="85" workbookViewId="0">
      <pane ySplit="3" topLeftCell="A4" activePane="bottomLeft" state="frozen"/>
      <selection/>
      <selection pane="bottomLeft" activeCell="A2" sqref="A2:L2"/>
    </sheetView>
  </sheetViews>
  <sheetFormatPr defaultColWidth="8.89166666666667" defaultRowHeight="14.25"/>
  <cols>
    <col min="1" max="1" width="11" style="2" customWidth="1"/>
    <col min="2" max="2" width="12.575" style="2" customWidth="1"/>
    <col min="3" max="3" width="9.11666666666667" style="2" customWidth="1"/>
    <col min="4" max="4" width="34.7" style="3" customWidth="1"/>
    <col min="5" max="5" width="27.4916666666667" style="2" customWidth="1"/>
    <col min="6" max="6" width="12.575" style="2" customWidth="1"/>
    <col min="7" max="9" width="12.575" style="29" customWidth="1"/>
    <col min="10" max="11" width="13.525" style="2" customWidth="1"/>
    <col min="12" max="12" width="13.625" style="2" customWidth="1"/>
  </cols>
  <sheetData>
    <row r="1" ht="23" customHeight="1" spans="1:12">
      <c r="A1" s="4" t="s">
        <v>0</v>
      </c>
      <c r="B1" s="5"/>
      <c r="C1" s="5"/>
      <c r="D1" s="6"/>
      <c r="E1" s="5"/>
      <c r="F1" s="5"/>
      <c r="G1" s="31"/>
      <c r="H1" s="31"/>
      <c r="I1" s="31"/>
      <c r="J1" s="5"/>
      <c r="K1" s="5"/>
      <c r="L1" s="5"/>
    </row>
    <row r="2" ht="79" customHeight="1" spans="1:12">
      <c r="A2" s="7" t="s">
        <v>1</v>
      </c>
      <c r="B2" s="8"/>
      <c r="C2" s="8"/>
      <c r="D2" s="9"/>
      <c r="E2" s="8"/>
      <c r="F2" s="8"/>
      <c r="G2" s="17"/>
      <c r="H2" s="17"/>
      <c r="I2" s="17"/>
      <c r="J2" s="8"/>
      <c r="K2" s="8"/>
      <c r="L2" s="8"/>
    </row>
    <row r="3" ht="57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8" t="s">
        <v>8</v>
      </c>
      <c r="H3" s="19" t="s">
        <v>9</v>
      </c>
      <c r="I3" s="19" t="s">
        <v>10</v>
      </c>
      <c r="J3" s="10" t="s">
        <v>11</v>
      </c>
      <c r="K3" s="10" t="s">
        <v>12</v>
      </c>
      <c r="L3" s="25" t="s">
        <v>13</v>
      </c>
    </row>
    <row r="4" s="27" customFormat="1" ht="40" customHeight="1" spans="1:12">
      <c r="A4" s="11">
        <v>1</v>
      </c>
      <c r="B4" s="39" t="s">
        <v>14</v>
      </c>
      <c r="C4" s="40" t="s">
        <v>15</v>
      </c>
      <c r="D4" s="39" t="s">
        <v>16</v>
      </c>
      <c r="E4" s="39" t="s">
        <v>17</v>
      </c>
      <c r="F4" s="11">
        <v>1</v>
      </c>
      <c r="G4" s="41" t="s">
        <v>18</v>
      </c>
      <c r="H4" s="33">
        <v>74.6</v>
      </c>
      <c r="I4" s="33">
        <f t="shared" ref="I4:I43" si="0">G4*0.6+H4*0.4</f>
        <v>78.83</v>
      </c>
      <c r="J4" s="11">
        <v>1</v>
      </c>
      <c r="K4" s="11" t="s">
        <v>19</v>
      </c>
      <c r="L4" s="11"/>
    </row>
    <row r="5" s="27" customFormat="1" ht="40" customHeight="1" spans="1:12">
      <c r="A5" s="11">
        <v>2</v>
      </c>
      <c r="B5" s="39" t="s">
        <v>20</v>
      </c>
      <c r="C5" s="30" t="s">
        <v>21</v>
      </c>
      <c r="D5" s="30"/>
      <c r="E5" s="39" t="s">
        <v>22</v>
      </c>
      <c r="F5" s="11"/>
      <c r="G5" s="41" t="s">
        <v>23</v>
      </c>
      <c r="H5" s="33">
        <v>78.86</v>
      </c>
      <c r="I5" s="33">
        <f t="shared" si="0"/>
        <v>76.874</v>
      </c>
      <c r="J5" s="11">
        <v>2</v>
      </c>
      <c r="K5" s="11" t="s">
        <v>24</v>
      </c>
      <c r="L5" s="11" t="s">
        <v>25</v>
      </c>
    </row>
    <row r="6" s="27" customFormat="1" ht="40" customHeight="1" spans="1:12">
      <c r="A6" s="11">
        <v>3</v>
      </c>
      <c r="B6" s="39" t="s">
        <v>26</v>
      </c>
      <c r="C6" s="40" t="s">
        <v>15</v>
      </c>
      <c r="D6" s="30"/>
      <c r="E6" s="39" t="s">
        <v>22</v>
      </c>
      <c r="F6" s="11"/>
      <c r="G6" s="41" t="s">
        <v>27</v>
      </c>
      <c r="H6" s="33">
        <v>75</v>
      </c>
      <c r="I6" s="33">
        <f t="shared" si="0"/>
        <v>75.42</v>
      </c>
      <c r="J6" s="11">
        <v>3</v>
      </c>
      <c r="K6" s="11" t="s">
        <v>24</v>
      </c>
      <c r="L6" s="11"/>
    </row>
    <row r="7" s="27" customFormat="1" ht="40" customHeight="1" spans="1:12">
      <c r="A7" s="11">
        <v>4</v>
      </c>
      <c r="B7" s="39" t="s">
        <v>28</v>
      </c>
      <c r="C7" s="40" t="s">
        <v>15</v>
      </c>
      <c r="D7" s="39" t="s">
        <v>29</v>
      </c>
      <c r="E7" s="39" t="s">
        <v>30</v>
      </c>
      <c r="F7" s="11">
        <v>1</v>
      </c>
      <c r="G7" s="41" t="s">
        <v>31</v>
      </c>
      <c r="H7" s="33">
        <v>74</v>
      </c>
      <c r="I7" s="33">
        <f t="shared" si="0"/>
        <v>75.332</v>
      </c>
      <c r="J7" s="11">
        <v>1</v>
      </c>
      <c r="K7" s="11" t="s">
        <v>19</v>
      </c>
      <c r="L7" s="11"/>
    </row>
    <row r="8" s="27" customFormat="1" ht="40" customHeight="1" spans="1:12">
      <c r="A8" s="11">
        <v>5</v>
      </c>
      <c r="B8" s="39" t="s">
        <v>32</v>
      </c>
      <c r="C8" s="40" t="s">
        <v>21</v>
      </c>
      <c r="D8" s="30"/>
      <c r="E8" s="39" t="s">
        <v>33</v>
      </c>
      <c r="F8" s="11"/>
      <c r="G8" s="41" t="s">
        <v>34</v>
      </c>
      <c r="H8" s="33">
        <v>73.1</v>
      </c>
      <c r="I8" s="33">
        <f t="shared" si="0"/>
        <v>74.15</v>
      </c>
      <c r="J8" s="11">
        <v>2</v>
      </c>
      <c r="K8" s="11" t="s">
        <v>24</v>
      </c>
      <c r="L8" s="11"/>
    </row>
    <row r="9" s="27" customFormat="1" ht="40" customHeight="1" spans="1:12">
      <c r="A9" s="11">
        <v>6</v>
      </c>
      <c r="B9" s="39" t="s">
        <v>35</v>
      </c>
      <c r="C9" s="40" t="s">
        <v>21</v>
      </c>
      <c r="D9" s="30"/>
      <c r="E9" s="39" t="s">
        <v>33</v>
      </c>
      <c r="F9" s="11"/>
      <c r="G9" s="41" t="s">
        <v>36</v>
      </c>
      <c r="H9" s="33">
        <v>65</v>
      </c>
      <c r="I9" s="33">
        <f t="shared" si="0"/>
        <v>70.778</v>
      </c>
      <c r="J9" s="11">
        <v>3</v>
      </c>
      <c r="K9" s="11" t="s">
        <v>24</v>
      </c>
      <c r="L9" s="11"/>
    </row>
    <row r="10" s="27" customFormat="1" ht="40" customHeight="1" spans="1:12">
      <c r="A10" s="11">
        <v>7</v>
      </c>
      <c r="B10" s="39" t="s">
        <v>37</v>
      </c>
      <c r="C10" s="40" t="s">
        <v>21</v>
      </c>
      <c r="D10" s="30"/>
      <c r="E10" s="39" t="s">
        <v>38</v>
      </c>
      <c r="F10" s="11">
        <v>1</v>
      </c>
      <c r="G10" s="41" t="s">
        <v>39</v>
      </c>
      <c r="H10" s="33">
        <v>83.36</v>
      </c>
      <c r="I10" s="33">
        <f t="shared" si="0"/>
        <v>80.714</v>
      </c>
      <c r="J10" s="11">
        <v>1</v>
      </c>
      <c r="K10" s="11" t="s">
        <v>19</v>
      </c>
      <c r="L10" s="11"/>
    </row>
    <row r="11" s="27" customFormat="1" ht="40" customHeight="1" spans="1:12">
      <c r="A11" s="11">
        <v>8</v>
      </c>
      <c r="B11" s="39" t="s">
        <v>40</v>
      </c>
      <c r="C11" s="40" t="s">
        <v>15</v>
      </c>
      <c r="D11" s="30"/>
      <c r="E11" s="39" t="s">
        <v>41</v>
      </c>
      <c r="F11" s="11"/>
      <c r="G11" s="41" t="s">
        <v>42</v>
      </c>
      <c r="H11" s="33">
        <v>74.9</v>
      </c>
      <c r="I11" s="33">
        <f t="shared" si="0"/>
        <v>78.056</v>
      </c>
      <c r="J11" s="11">
        <v>2</v>
      </c>
      <c r="K11" s="11" t="s">
        <v>24</v>
      </c>
      <c r="L11" s="11"/>
    </row>
    <row r="12" s="27" customFormat="1" ht="40" customHeight="1" spans="1:12">
      <c r="A12" s="11">
        <v>9</v>
      </c>
      <c r="B12" s="39" t="s">
        <v>43</v>
      </c>
      <c r="C12" s="40" t="s">
        <v>21</v>
      </c>
      <c r="D12" s="30"/>
      <c r="E12" s="39" t="s">
        <v>41</v>
      </c>
      <c r="F12" s="11"/>
      <c r="G12" s="41" t="s">
        <v>44</v>
      </c>
      <c r="H12" s="33">
        <v>70.2</v>
      </c>
      <c r="I12" s="33">
        <f t="shared" si="0"/>
        <v>76.908</v>
      </c>
      <c r="J12" s="11">
        <v>3</v>
      </c>
      <c r="K12" s="11" t="s">
        <v>24</v>
      </c>
      <c r="L12" s="11"/>
    </row>
    <row r="13" s="27" customFormat="1" ht="40" customHeight="1" spans="1:12">
      <c r="A13" s="11">
        <v>10</v>
      </c>
      <c r="B13" s="39" t="s">
        <v>45</v>
      </c>
      <c r="C13" s="40" t="s">
        <v>15</v>
      </c>
      <c r="D13" s="39" t="s">
        <v>46</v>
      </c>
      <c r="E13" s="39" t="s">
        <v>47</v>
      </c>
      <c r="F13" s="11">
        <v>1</v>
      </c>
      <c r="G13" s="41" t="s">
        <v>48</v>
      </c>
      <c r="H13" s="33">
        <v>80.74</v>
      </c>
      <c r="I13" s="33">
        <f t="shared" si="0"/>
        <v>78.64</v>
      </c>
      <c r="J13" s="11">
        <v>1</v>
      </c>
      <c r="K13" s="11" t="s">
        <v>19</v>
      </c>
      <c r="L13" s="11"/>
    </row>
    <row r="14" s="27" customFormat="1" ht="40" customHeight="1" spans="1:12">
      <c r="A14" s="11">
        <v>11</v>
      </c>
      <c r="B14" s="39" t="s">
        <v>49</v>
      </c>
      <c r="C14" s="40" t="s">
        <v>15</v>
      </c>
      <c r="D14" s="30"/>
      <c r="E14" s="39" t="s">
        <v>50</v>
      </c>
      <c r="F14" s="11"/>
      <c r="G14" s="41" t="s">
        <v>51</v>
      </c>
      <c r="H14" s="33">
        <v>75.48</v>
      </c>
      <c r="I14" s="33">
        <f t="shared" si="0"/>
        <v>75.996</v>
      </c>
      <c r="J14" s="11">
        <v>2</v>
      </c>
      <c r="K14" s="11" t="s">
        <v>24</v>
      </c>
      <c r="L14" s="11"/>
    </row>
    <row r="15" s="27" customFormat="1" ht="40" customHeight="1" spans="1:12">
      <c r="A15" s="11">
        <v>12</v>
      </c>
      <c r="B15" s="39" t="s">
        <v>52</v>
      </c>
      <c r="C15" s="40" t="s">
        <v>21</v>
      </c>
      <c r="D15" s="30"/>
      <c r="E15" s="39" t="s">
        <v>50</v>
      </c>
      <c r="F15" s="11"/>
      <c r="G15" s="41" t="s">
        <v>53</v>
      </c>
      <c r="H15" s="33">
        <v>70.6</v>
      </c>
      <c r="I15" s="33">
        <f t="shared" si="0"/>
        <v>73.768</v>
      </c>
      <c r="J15" s="11">
        <v>3</v>
      </c>
      <c r="K15" s="11" t="s">
        <v>24</v>
      </c>
      <c r="L15" s="11"/>
    </row>
    <row r="16" s="27" customFormat="1" ht="40" customHeight="1" spans="1:12">
      <c r="A16" s="11">
        <v>13</v>
      </c>
      <c r="B16" s="39" t="s">
        <v>54</v>
      </c>
      <c r="C16" s="40" t="s">
        <v>15</v>
      </c>
      <c r="D16" s="39" t="s">
        <v>55</v>
      </c>
      <c r="E16" s="39" t="s">
        <v>56</v>
      </c>
      <c r="F16" s="11">
        <v>1</v>
      </c>
      <c r="G16" s="41" t="s">
        <v>57</v>
      </c>
      <c r="H16" s="33">
        <v>71.68</v>
      </c>
      <c r="I16" s="33">
        <f t="shared" si="0"/>
        <v>80.674</v>
      </c>
      <c r="J16" s="11">
        <v>1</v>
      </c>
      <c r="K16" s="11" t="s">
        <v>19</v>
      </c>
      <c r="L16" s="11"/>
    </row>
    <row r="17" s="27" customFormat="1" ht="40" customHeight="1" spans="1:12">
      <c r="A17" s="11">
        <v>14</v>
      </c>
      <c r="B17" s="39" t="s">
        <v>58</v>
      </c>
      <c r="C17" s="40" t="s">
        <v>15</v>
      </c>
      <c r="D17" s="30"/>
      <c r="E17" s="39" t="s">
        <v>59</v>
      </c>
      <c r="F17" s="11"/>
      <c r="G17" s="41" t="s">
        <v>60</v>
      </c>
      <c r="H17" s="32">
        <v>76.8</v>
      </c>
      <c r="I17" s="33">
        <f t="shared" si="0"/>
        <v>75.96</v>
      </c>
      <c r="J17" s="37">
        <v>2</v>
      </c>
      <c r="K17" s="11" t="s">
        <v>24</v>
      </c>
      <c r="L17" s="37" t="s">
        <v>61</v>
      </c>
    </row>
    <row r="18" s="27" customFormat="1" ht="40" customHeight="1" spans="1:12">
      <c r="A18" s="11">
        <v>15</v>
      </c>
      <c r="B18" s="39" t="s">
        <v>62</v>
      </c>
      <c r="C18" s="40" t="s">
        <v>15</v>
      </c>
      <c r="D18" s="30"/>
      <c r="E18" s="39" t="s">
        <v>59</v>
      </c>
      <c r="F18" s="11"/>
      <c r="G18" s="41" t="s">
        <v>63</v>
      </c>
      <c r="H18" s="33">
        <v>0</v>
      </c>
      <c r="I18" s="33">
        <f t="shared" si="0"/>
        <v>49.068</v>
      </c>
      <c r="J18" s="11">
        <v>3</v>
      </c>
      <c r="K18" s="11" t="s">
        <v>24</v>
      </c>
      <c r="L18" s="11" t="s">
        <v>64</v>
      </c>
    </row>
    <row r="19" s="28" customFormat="1" ht="40" customHeight="1" spans="1:12">
      <c r="A19" s="11">
        <v>16</v>
      </c>
      <c r="B19" s="39" t="s">
        <v>65</v>
      </c>
      <c r="C19" s="30" t="s">
        <v>21</v>
      </c>
      <c r="D19" s="39" t="s">
        <v>66</v>
      </c>
      <c r="E19" s="39" t="s">
        <v>67</v>
      </c>
      <c r="F19" s="11">
        <v>1</v>
      </c>
      <c r="G19" s="41" t="s">
        <v>68</v>
      </c>
      <c r="H19" s="32">
        <v>82.4</v>
      </c>
      <c r="I19" s="33">
        <f t="shared" si="0"/>
        <v>79.13</v>
      </c>
      <c r="J19" s="37">
        <v>1</v>
      </c>
      <c r="K19" s="11" t="s">
        <v>19</v>
      </c>
      <c r="L19" s="37"/>
    </row>
    <row r="20" s="28" customFormat="1" ht="40" customHeight="1" spans="1:12">
      <c r="A20" s="11">
        <v>17</v>
      </c>
      <c r="B20" s="39" t="s">
        <v>69</v>
      </c>
      <c r="C20" s="40" t="s">
        <v>15</v>
      </c>
      <c r="D20" s="30"/>
      <c r="E20" s="39" t="s">
        <v>70</v>
      </c>
      <c r="F20" s="11"/>
      <c r="G20" s="41" t="s">
        <v>71</v>
      </c>
      <c r="H20" s="32">
        <v>74.76</v>
      </c>
      <c r="I20" s="33">
        <f t="shared" si="0"/>
        <v>76.242</v>
      </c>
      <c r="J20" s="37">
        <v>2</v>
      </c>
      <c r="K20" s="11" t="s">
        <v>24</v>
      </c>
      <c r="L20" s="37"/>
    </row>
    <row r="21" s="28" customFormat="1" ht="40" customHeight="1" spans="1:12">
      <c r="A21" s="11">
        <v>18</v>
      </c>
      <c r="B21" s="39" t="s">
        <v>72</v>
      </c>
      <c r="C21" s="40" t="s">
        <v>15</v>
      </c>
      <c r="D21" s="30"/>
      <c r="E21" s="39" t="s">
        <v>70</v>
      </c>
      <c r="F21" s="11"/>
      <c r="G21" s="41" t="s">
        <v>73</v>
      </c>
      <c r="H21" s="32">
        <v>76.4</v>
      </c>
      <c r="I21" s="33">
        <f t="shared" si="0"/>
        <v>76.112</v>
      </c>
      <c r="J21" s="37">
        <v>3</v>
      </c>
      <c r="K21" s="11" t="s">
        <v>24</v>
      </c>
      <c r="L21" s="37"/>
    </row>
    <row r="22" s="27" customFormat="1" ht="40" customHeight="1" spans="1:12">
      <c r="A22" s="11">
        <v>19</v>
      </c>
      <c r="B22" s="39" t="s">
        <v>74</v>
      </c>
      <c r="C22" s="40" t="s">
        <v>15</v>
      </c>
      <c r="D22" s="30"/>
      <c r="E22" s="39" t="s">
        <v>75</v>
      </c>
      <c r="F22" s="11">
        <v>1</v>
      </c>
      <c r="G22" s="41" t="s">
        <v>76</v>
      </c>
      <c r="H22" s="33">
        <v>79.4</v>
      </c>
      <c r="I22" s="33">
        <f t="shared" si="0"/>
        <v>77.84</v>
      </c>
      <c r="J22" s="11">
        <v>1</v>
      </c>
      <c r="K22" s="11" t="s">
        <v>19</v>
      </c>
      <c r="L22" s="11"/>
    </row>
    <row r="23" s="27" customFormat="1" ht="40" customHeight="1" spans="1:12">
      <c r="A23" s="11">
        <v>20</v>
      </c>
      <c r="B23" s="39" t="s">
        <v>77</v>
      </c>
      <c r="C23" s="40" t="s">
        <v>15</v>
      </c>
      <c r="D23" s="30"/>
      <c r="E23" s="39" t="s">
        <v>78</v>
      </c>
      <c r="F23" s="11"/>
      <c r="G23" s="41" t="s">
        <v>79</v>
      </c>
      <c r="H23" s="33">
        <v>73.44</v>
      </c>
      <c r="I23" s="33">
        <f t="shared" si="0"/>
        <v>77.394</v>
      </c>
      <c r="J23" s="11">
        <v>2</v>
      </c>
      <c r="K23" s="11" t="s">
        <v>24</v>
      </c>
      <c r="L23" s="11"/>
    </row>
    <row r="24" s="27" customFormat="1" ht="40" customHeight="1" spans="1:12">
      <c r="A24" s="11">
        <v>21</v>
      </c>
      <c r="B24" s="39" t="s">
        <v>80</v>
      </c>
      <c r="C24" s="40" t="s">
        <v>21</v>
      </c>
      <c r="D24" s="30"/>
      <c r="E24" s="39" t="s">
        <v>78</v>
      </c>
      <c r="F24" s="11"/>
      <c r="G24" s="41" t="s">
        <v>81</v>
      </c>
      <c r="H24" s="33">
        <v>75.2</v>
      </c>
      <c r="I24" s="33">
        <f t="shared" si="0"/>
        <v>76.148</v>
      </c>
      <c r="J24" s="11">
        <v>3</v>
      </c>
      <c r="K24" s="11" t="s">
        <v>24</v>
      </c>
      <c r="L24" s="11"/>
    </row>
    <row r="25" s="27" customFormat="1" ht="40" customHeight="1" spans="1:12">
      <c r="A25" s="11">
        <v>22</v>
      </c>
      <c r="B25" s="39" t="s">
        <v>82</v>
      </c>
      <c r="C25" s="40" t="s">
        <v>15</v>
      </c>
      <c r="D25" s="39" t="s">
        <v>83</v>
      </c>
      <c r="E25" s="39" t="s">
        <v>84</v>
      </c>
      <c r="F25" s="11">
        <v>1</v>
      </c>
      <c r="G25" s="41" t="s">
        <v>85</v>
      </c>
      <c r="H25" s="33">
        <v>78.9</v>
      </c>
      <c r="I25" s="33">
        <f t="shared" si="0"/>
        <v>76.65</v>
      </c>
      <c r="J25" s="11">
        <v>1</v>
      </c>
      <c r="K25" s="11" t="s">
        <v>19</v>
      </c>
      <c r="L25" s="37"/>
    </row>
    <row r="26" s="27" customFormat="1" ht="40" customHeight="1" spans="1:12">
      <c r="A26" s="11">
        <v>23</v>
      </c>
      <c r="B26" s="39" t="s">
        <v>86</v>
      </c>
      <c r="C26" s="40" t="s">
        <v>15</v>
      </c>
      <c r="D26" s="30"/>
      <c r="E26" s="39" t="s">
        <v>87</v>
      </c>
      <c r="F26" s="11"/>
      <c r="G26" s="41" t="s">
        <v>88</v>
      </c>
      <c r="H26" s="33">
        <v>78</v>
      </c>
      <c r="I26" s="33">
        <f t="shared" si="0"/>
        <v>74.472</v>
      </c>
      <c r="J26" s="11">
        <v>2</v>
      </c>
      <c r="K26" s="11" t="s">
        <v>24</v>
      </c>
      <c r="L26" s="11"/>
    </row>
    <row r="27" s="27" customFormat="1" ht="40" customHeight="1" spans="1:12">
      <c r="A27" s="11">
        <v>24</v>
      </c>
      <c r="B27" s="39" t="s">
        <v>89</v>
      </c>
      <c r="C27" s="40" t="s">
        <v>15</v>
      </c>
      <c r="D27" s="30"/>
      <c r="E27" s="39" t="s">
        <v>87</v>
      </c>
      <c r="F27" s="11"/>
      <c r="G27" s="41" t="s">
        <v>90</v>
      </c>
      <c r="H27" s="33">
        <v>69.8</v>
      </c>
      <c r="I27" s="33">
        <f t="shared" si="0"/>
        <v>71.204</v>
      </c>
      <c r="J27" s="11">
        <v>3</v>
      </c>
      <c r="K27" s="11" t="s">
        <v>24</v>
      </c>
      <c r="L27" s="37"/>
    </row>
    <row r="28" s="27" customFormat="1" ht="40" customHeight="1" spans="1:12">
      <c r="A28" s="11">
        <v>25</v>
      </c>
      <c r="B28" s="39" t="s">
        <v>91</v>
      </c>
      <c r="C28" s="40" t="s">
        <v>21</v>
      </c>
      <c r="D28" s="39" t="s">
        <v>92</v>
      </c>
      <c r="E28" s="39" t="s">
        <v>93</v>
      </c>
      <c r="F28" s="11">
        <v>1</v>
      </c>
      <c r="G28" s="41" t="s">
        <v>94</v>
      </c>
      <c r="H28" s="33">
        <v>75.4</v>
      </c>
      <c r="I28" s="33">
        <f t="shared" si="0"/>
        <v>76.624</v>
      </c>
      <c r="J28" s="11">
        <v>1</v>
      </c>
      <c r="K28" s="11" t="s">
        <v>19</v>
      </c>
      <c r="L28" s="11"/>
    </row>
    <row r="29" s="27" customFormat="1" ht="40" customHeight="1" spans="1:12">
      <c r="A29" s="11">
        <v>26</v>
      </c>
      <c r="B29" s="39" t="s">
        <v>95</v>
      </c>
      <c r="C29" s="40" t="s">
        <v>21</v>
      </c>
      <c r="D29" s="30"/>
      <c r="E29" s="30"/>
      <c r="F29" s="11"/>
      <c r="G29" s="41" t="s">
        <v>96</v>
      </c>
      <c r="H29" s="33">
        <v>74.2</v>
      </c>
      <c r="I29" s="33">
        <f t="shared" si="0"/>
        <v>70.222</v>
      </c>
      <c r="J29" s="11">
        <v>2</v>
      </c>
      <c r="K29" s="11" t="s">
        <v>24</v>
      </c>
      <c r="L29" s="11"/>
    </row>
    <row r="30" ht="40" customHeight="1" spans="1:12">
      <c r="A30" s="11">
        <v>27</v>
      </c>
      <c r="B30" s="39" t="s">
        <v>97</v>
      </c>
      <c r="C30" s="40" t="s">
        <v>21</v>
      </c>
      <c r="D30" s="30"/>
      <c r="E30" s="30"/>
      <c r="F30" s="11"/>
      <c r="G30" s="41" t="s">
        <v>98</v>
      </c>
      <c r="H30" s="34">
        <v>76.4</v>
      </c>
      <c r="I30" s="33">
        <f t="shared" si="0"/>
        <v>69.788</v>
      </c>
      <c r="J30" s="38">
        <v>3</v>
      </c>
      <c r="K30" s="11" t="s">
        <v>24</v>
      </c>
      <c r="L30" s="38"/>
    </row>
    <row r="31" ht="40" customHeight="1" spans="1:12">
      <c r="A31" s="11">
        <v>28</v>
      </c>
      <c r="B31" s="39" t="s">
        <v>99</v>
      </c>
      <c r="C31" s="40" t="s">
        <v>21</v>
      </c>
      <c r="D31" s="30"/>
      <c r="E31" s="30"/>
      <c r="F31" s="11"/>
      <c r="G31" s="41" t="s">
        <v>98</v>
      </c>
      <c r="H31" s="34">
        <v>71.5</v>
      </c>
      <c r="I31" s="33">
        <f t="shared" si="0"/>
        <v>67.828</v>
      </c>
      <c r="J31" s="38">
        <v>4</v>
      </c>
      <c r="K31" s="11" t="s">
        <v>24</v>
      </c>
      <c r="L31" s="38"/>
    </row>
    <row r="32" ht="40" customHeight="1" spans="1:12">
      <c r="A32" s="11">
        <v>29</v>
      </c>
      <c r="B32" s="39" t="s">
        <v>100</v>
      </c>
      <c r="C32" s="40" t="s">
        <v>21</v>
      </c>
      <c r="D32" s="39" t="s">
        <v>101</v>
      </c>
      <c r="E32" s="39" t="s">
        <v>102</v>
      </c>
      <c r="F32" s="11">
        <v>1</v>
      </c>
      <c r="G32" s="41" t="s">
        <v>103</v>
      </c>
      <c r="H32" s="34">
        <v>80.7</v>
      </c>
      <c r="I32" s="33">
        <f t="shared" si="0"/>
        <v>84.288</v>
      </c>
      <c r="J32" s="38">
        <v>1</v>
      </c>
      <c r="K32" s="11" t="s">
        <v>19</v>
      </c>
      <c r="L32" s="38"/>
    </row>
    <row r="33" ht="40" customHeight="1" spans="1:12">
      <c r="A33" s="11">
        <v>30</v>
      </c>
      <c r="B33" s="39" t="s">
        <v>104</v>
      </c>
      <c r="C33" s="40" t="s">
        <v>21</v>
      </c>
      <c r="D33" s="30"/>
      <c r="E33" s="39" t="s">
        <v>105</v>
      </c>
      <c r="F33" s="11"/>
      <c r="G33" s="41" t="s">
        <v>106</v>
      </c>
      <c r="H33" s="34">
        <v>73.9</v>
      </c>
      <c r="I33" s="33">
        <f t="shared" si="0"/>
        <v>76.798</v>
      </c>
      <c r="J33" s="38">
        <v>2</v>
      </c>
      <c r="K33" s="11" t="s">
        <v>24</v>
      </c>
      <c r="L33" s="38"/>
    </row>
    <row r="34" ht="40" customHeight="1" spans="1:12">
      <c r="A34" s="11">
        <v>31</v>
      </c>
      <c r="B34" s="39" t="s">
        <v>107</v>
      </c>
      <c r="C34" s="40" t="s">
        <v>21</v>
      </c>
      <c r="D34" s="30"/>
      <c r="E34" s="39" t="s">
        <v>105</v>
      </c>
      <c r="F34" s="11"/>
      <c r="G34" s="41" t="s">
        <v>108</v>
      </c>
      <c r="H34" s="34">
        <v>74</v>
      </c>
      <c r="I34" s="33">
        <f t="shared" si="0"/>
        <v>75.392</v>
      </c>
      <c r="J34" s="38">
        <v>3</v>
      </c>
      <c r="K34" s="11" t="s">
        <v>24</v>
      </c>
      <c r="L34" s="38"/>
    </row>
    <row r="35" ht="40" customHeight="1" spans="1:12">
      <c r="A35" s="11">
        <v>32</v>
      </c>
      <c r="B35" s="39" t="s">
        <v>109</v>
      </c>
      <c r="C35" s="30" t="s">
        <v>15</v>
      </c>
      <c r="D35" s="39" t="s">
        <v>110</v>
      </c>
      <c r="E35" s="39" t="s">
        <v>111</v>
      </c>
      <c r="F35" s="11">
        <v>1</v>
      </c>
      <c r="G35" s="41" t="s">
        <v>112</v>
      </c>
      <c r="H35" s="34">
        <v>78.9</v>
      </c>
      <c r="I35" s="33">
        <f t="shared" si="0"/>
        <v>76.422</v>
      </c>
      <c r="J35" s="38">
        <v>1</v>
      </c>
      <c r="K35" s="11" t="s">
        <v>19</v>
      </c>
      <c r="L35" s="38"/>
    </row>
    <row r="36" ht="40" customHeight="1" spans="1:12">
      <c r="A36" s="11">
        <v>33</v>
      </c>
      <c r="B36" s="39" t="s">
        <v>113</v>
      </c>
      <c r="C36" s="30" t="s">
        <v>15</v>
      </c>
      <c r="D36" s="39" t="s">
        <v>114</v>
      </c>
      <c r="E36" s="39" t="s">
        <v>115</v>
      </c>
      <c r="F36" s="11"/>
      <c r="G36" s="41" t="s">
        <v>116</v>
      </c>
      <c r="H36" s="34">
        <v>76.2</v>
      </c>
      <c r="I36" s="33">
        <f t="shared" si="0"/>
        <v>74.874</v>
      </c>
      <c r="J36" s="38">
        <v>2</v>
      </c>
      <c r="K36" s="11" t="s">
        <v>24</v>
      </c>
      <c r="L36" s="38" t="s">
        <v>25</v>
      </c>
    </row>
    <row r="37" ht="40" customHeight="1" spans="1:12">
      <c r="A37" s="11">
        <v>34</v>
      </c>
      <c r="B37" s="39" t="s">
        <v>117</v>
      </c>
      <c r="C37" s="30" t="s">
        <v>21</v>
      </c>
      <c r="D37" s="39" t="s">
        <v>114</v>
      </c>
      <c r="E37" s="39" t="s">
        <v>115</v>
      </c>
      <c r="F37" s="11"/>
      <c r="G37" s="41" t="s">
        <v>118</v>
      </c>
      <c r="H37" s="34">
        <v>69.3</v>
      </c>
      <c r="I37" s="33">
        <f t="shared" si="0"/>
        <v>74.76</v>
      </c>
      <c r="J37" s="38">
        <v>3</v>
      </c>
      <c r="K37" s="11" t="s">
        <v>24</v>
      </c>
      <c r="L37" s="38"/>
    </row>
    <row r="38" ht="40" customHeight="1" spans="1:12">
      <c r="A38" s="11">
        <v>35</v>
      </c>
      <c r="B38" s="39" t="s">
        <v>119</v>
      </c>
      <c r="C38" s="40" t="s">
        <v>21</v>
      </c>
      <c r="D38" s="42" t="s">
        <v>120</v>
      </c>
      <c r="E38" s="42" t="s">
        <v>121</v>
      </c>
      <c r="F38" s="35">
        <v>1</v>
      </c>
      <c r="G38" s="41" t="s">
        <v>122</v>
      </c>
      <c r="H38" s="34">
        <v>79.9</v>
      </c>
      <c r="I38" s="33">
        <f t="shared" si="0"/>
        <v>79.972</v>
      </c>
      <c r="J38" s="38">
        <v>1</v>
      </c>
      <c r="K38" s="11" t="s">
        <v>19</v>
      </c>
      <c r="L38" s="38"/>
    </row>
    <row r="39" ht="40" customHeight="1" spans="1:12">
      <c r="A39" s="11">
        <v>36</v>
      </c>
      <c r="B39" s="39" t="s">
        <v>123</v>
      </c>
      <c r="C39" s="40" t="s">
        <v>21</v>
      </c>
      <c r="D39" s="16"/>
      <c r="E39" s="16"/>
      <c r="F39" s="36"/>
      <c r="G39" s="41" t="s">
        <v>124</v>
      </c>
      <c r="H39" s="34">
        <v>78.1</v>
      </c>
      <c r="I39" s="33">
        <f t="shared" si="0"/>
        <v>78.94</v>
      </c>
      <c r="J39" s="38">
        <v>2</v>
      </c>
      <c r="K39" s="11" t="s">
        <v>24</v>
      </c>
      <c r="L39" s="38"/>
    </row>
    <row r="40" ht="40" customHeight="1" spans="1:12">
      <c r="A40" s="11">
        <v>37</v>
      </c>
      <c r="B40" s="39" t="s">
        <v>125</v>
      </c>
      <c r="C40" s="40" t="s">
        <v>21</v>
      </c>
      <c r="D40" s="39" t="s">
        <v>120</v>
      </c>
      <c r="E40" s="39" t="s">
        <v>121</v>
      </c>
      <c r="F40" s="11">
        <v>1</v>
      </c>
      <c r="G40" s="41" t="s">
        <v>126</v>
      </c>
      <c r="H40" s="34">
        <v>73.56</v>
      </c>
      <c r="I40" s="33">
        <f t="shared" si="0"/>
        <v>77.982</v>
      </c>
      <c r="J40" s="38">
        <v>3</v>
      </c>
      <c r="K40" s="11" t="s">
        <v>24</v>
      </c>
      <c r="L40" s="38"/>
    </row>
    <row r="41" ht="40" customHeight="1" spans="1:12">
      <c r="A41" s="11">
        <v>38</v>
      </c>
      <c r="B41" s="39" t="s">
        <v>127</v>
      </c>
      <c r="C41" s="40" t="s">
        <v>15</v>
      </c>
      <c r="D41" s="39" t="s">
        <v>128</v>
      </c>
      <c r="E41" s="39" t="s">
        <v>129</v>
      </c>
      <c r="F41" s="11">
        <v>1</v>
      </c>
      <c r="G41" s="41" t="s">
        <v>130</v>
      </c>
      <c r="H41" s="34">
        <v>77.2</v>
      </c>
      <c r="I41" s="33">
        <f t="shared" si="0"/>
        <v>79.102</v>
      </c>
      <c r="J41" s="38">
        <v>1</v>
      </c>
      <c r="K41" s="11" t="s">
        <v>19</v>
      </c>
      <c r="L41" s="38"/>
    </row>
    <row r="42" ht="40" customHeight="1" spans="1:12">
      <c r="A42" s="11">
        <v>39</v>
      </c>
      <c r="B42" s="39" t="s">
        <v>131</v>
      </c>
      <c r="C42" s="40" t="s">
        <v>15</v>
      </c>
      <c r="D42" s="39" t="s">
        <v>132</v>
      </c>
      <c r="E42" s="39" t="s">
        <v>133</v>
      </c>
      <c r="F42" s="11"/>
      <c r="G42" s="41" t="s">
        <v>134</v>
      </c>
      <c r="H42" s="34">
        <v>73.3</v>
      </c>
      <c r="I42" s="33">
        <f t="shared" si="0"/>
        <v>76.48</v>
      </c>
      <c r="J42" s="38">
        <v>2</v>
      </c>
      <c r="K42" s="11" t="s">
        <v>24</v>
      </c>
      <c r="L42" s="38"/>
    </row>
    <row r="43" ht="40" customHeight="1" spans="1:12">
      <c r="A43" s="11">
        <v>40</v>
      </c>
      <c r="B43" s="39" t="s">
        <v>135</v>
      </c>
      <c r="C43" s="40" t="s">
        <v>21</v>
      </c>
      <c r="D43" s="39" t="s">
        <v>132</v>
      </c>
      <c r="E43" s="39" t="s">
        <v>133</v>
      </c>
      <c r="F43" s="11"/>
      <c r="G43" s="41" t="s">
        <v>136</v>
      </c>
      <c r="H43" s="34">
        <v>73.3</v>
      </c>
      <c r="I43" s="33">
        <f t="shared" si="0"/>
        <v>74.116</v>
      </c>
      <c r="J43" s="38">
        <v>3</v>
      </c>
      <c r="K43" s="11" t="s">
        <v>24</v>
      </c>
      <c r="L43" s="38"/>
    </row>
    <row r="44" ht="40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40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40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40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40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40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40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40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40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40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40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40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40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40" customHeight="1" spans="1:12">
      <c r="A57"/>
      <c r="B57"/>
      <c r="C57"/>
      <c r="D57"/>
      <c r="E57"/>
      <c r="F57"/>
      <c r="G57"/>
      <c r="H57"/>
      <c r="I57"/>
      <c r="J57"/>
      <c r="K57"/>
      <c r="L57"/>
    </row>
  </sheetData>
  <autoFilter xmlns:etc="http://www.wps.cn/officeDocument/2017/etCustomData" ref="A1:L57" etc:filterBottomFollowUsedRange="0">
    <extLst/>
  </autoFilter>
  <mergeCells count="38">
    <mergeCell ref="A2:L2"/>
    <mergeCell ref="D4:D6"/>
    <mergeCell ref="D7:D12"/>
    <mergeCell ref="D13:D15"/>
    <mergeCell ref="D16:D18"/>
    <mergeCell ref="D19:D24"/>
    <mergeCell ref="D25:D27"/>
    <mergeCell ref="D28:D31"/>
    <mergeCell ref="D32:D34"/>
    <mergeCell ref="D35:D37"/>
    <mergeCell ref="D38:D39"/>
    <mergeCell ref="D41:D43"/>
    <mergeCell ref="E4:E6"/>
    <mergeCell ref="E7:E9"/>
    <mergeCell ref="E10:E12"/>
    <mergeCell ref="E13:E15"/>
    <mergeCell ref="E16:E18"/>
    <mergeCell ref="E19:E21"/>
    <mergeCell ref="E22:E24"/>
    <mergeCell ref="E25:E27"/>
    <mergeCell ref="E28:E31"/>
    <mergeCell ref="E32:E34"/>
    <mergeCell ref="E35:E37"/>
    <mergeCell ref="E38:E39"/>
    <mergeCell ref="E41:E43"/>
    <mergeCell ref="F4:F6"/>
    <mergeCell ref="F7:F9"/>
    <mergeCell ref="F10:F12"/>
    <mergeCell ref="F13:F15"/>
    <mergeCell ref="F16:F18"/>
    <mergeCell ref="F19:F21"/>
    <mergeCell ref="F22:F24"/>
    <mergeCell ref="F25:F27"/>
    <mergeCell ref="F28:F31"/>
    <mergeCell ref="F32:F34"/>
    <mergeCell ref="F35:F37"/>
    <mergeCell ref="F38:F39"/>
    <mergeCell ref="F41:F43"/>
  </mergeCells>
  <pageMargins left="0.751388888888889" right="0.751388888888889" top="0.472222222222222" bottom="0.550694444444444" header="0.314583333333333" footer="0.5"/>
  <pageSetup paperSize="9" scale="47" fitToHeight="0" orientation="portrait" blackAndWhite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topLeftCell="A5" workbookViewId="0">
      <selection activeCell="S10" sqref="S10"/>
    </sheetView>
  </sheetViews>
  <sheetFormatPr defaultColWidth="8.89166666666667" defaultRowHeight="14.25"/>
  <cols>
    <col min="1" max="1" width="11" style="2" customWidth="1"/>
    <col min="2" max="3" width="12.575" style="2" customWidth="1"/>
    <col min="4" max="4" width="36.4666666666667" style="3" customWidth="1"/>
    <col min="5" max="5" width="27.4916666666667" style="2" customWidth="1"/>
    <col min="6" max="10" width="12.575" style="2" customWidth="1"/>
    <col min="11" max="11" width="10.375" style="2" customWidth="1"/>
    <col min="12" max="12" width="13.625" style="2" customWidth="1"/>
  </cols>
  <sheetData>
    <row r="1" ht="23" customHeight="1" spans="1:12">
      <c r="A1" s="4" t="s">
        <v>137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</row>
    <row r="2" ht="65" customHeight="1" spans="1:12">
      <c r="A2" s="7" t="s">
        <v>138</v>
      </c>
      <c r="B2" s="8"/>
      <c r="C2" s="8"/>
      <c r="D2" s="9"/>
      <c r="E2" s="8"/>
      <c r="F2" s="8"/>
      <c r="G2" s="17"/>
      <c r="H2" s="17"/>
      <c r="I2" s="17"/>
      <c r="J2" s="8"/>
      <c r="K2" s="8"/>
      <c r="L2" s="8"/>
    </row>
    <row r="3" s="1" customFormat="1" ht="57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8" t="s">
        <v>8</v>
      </c>
      <c r="H3" s="19" t="s">
        <v>9</v>
      </c>
      <c r="I3" s="19" t="s">
        <v>10</v>
      </c>
      <c r="J3" s="10" t="s">
        <v>11</v>
      </c>
      <c r="K3" s="10" t="s">
        <v>12</v>
      </c>
      <c r="L3" s="25" t="s">
        <v>13</v>
      </c>
    </row>
    <row r="4" ht="40" customHeight="1" spans="1:12">
      <c r="A4" s="11">
        <v>1</v>
      </c>
      <c r="B4" s="40" t="s">
        <v>139</v>
      </c>
      <c r="C4" s="40" t="s">
        <v>15</v>
      </c>
      <c r="D4" s="43" t="s">
        <v>140</v>
      </c>
      <c r="E4" s="44" t="s">
        <v>141</v>
      </c>
      <c r="F4" s="20" t="s">
        <v>142</v>
      </c>
      <c r="G4" s="45" t="s">
        <v>143</v>
      </c>
      <c r="H4" s="21">
        <v>81.2</v>
      </c>
      <c r="I4" s="21">
        <v>75.068</v>
      </c>
      <c r="J4" s="12">
        <v>1</v>
      </c>
      <c r="K4" s="12" t="s">
        <v>144</v>
      </c>
      <c r="L4" s="12"/>
    </row>
    <row r="5" ht="40" customHeight="1" spans="1:12">
      <c r="A5" s="11">
        <v>2</v>
      </c>
      <c r="B5" s="40" t="s">
        <v>145</v>
      </c>
      <c r="C5" s="40" t="s">
        <v>15</v>
      </c>
      <c r="D5" s="13"/>
      <c r="E5" s="20"/>
      <c r="F5" s="20"/>
      <c r="G5" s="45" t="s">
        <v>146</v>
      </c>
      <c r="H5" s="21">
        <v>77.6</v>
      </c>
      <c r="I5" s="21">
        <v>66.218</v>
      </c>
      <c r="J5" s="12">
        <v>2</v>
      </c>
      <c r="K5" s="12" t="s">
        <v>147</v>
      </c>
      <c r="L5" s="26" t="s">
        <v>148</v>
      </c>
    </row>
    <row r="6" ht="40" customHeight="1" spans="1:12">
      <c r="A6" s="11">
        <v>3</v>
      </c>
      <c r="B6" s="40" t="s">
        <v>149</v>
      </c>
      <c r="C6" s="40" t="s">
        <v>15</v>
      </c>
      <c r="D6" s="14"/>
      <c r="E6" s="22"/>
      <c r="F6" s="22"/>
      <c r="G6" s="45" t="s">
        <v>150</v>
      </c>
      <c r="H6" s="21">
        <v>0</v>
      </c>
      <c r="I6" s="21">
        <v>43.902</v>
      </c>
      <c r="J6" s="12">
        <v>3</v>
      </c>
      <c r="K6" s="12" t="s">
        <v>147</v>
      </c>
      <c r="L6" s="12" t="s">
        <v>151</v>
      </c>
    </row>
    <row r="7" ht="40" customHeight="1" spans="1:12">
      <c r="A7" s="11">
        <v>4</v>
      </c>
      <c r="B7" s="40" t="s">
        <v>152</v>
      </c>
      <c r="C7" s="40" t="s">
        <v>21</v>
      </c>
      <c r="D7" s="42" t="s">
        <v>128</v>
      </c>
      <c r="E7" s="46" t="s">
        <v>153</v>
      </c>
      <c r="F7" s="23" t="s">
        <v>142</v>
      </c>
      <c r="G7" s="45" t="s">
        <v>154</v>
      </c>
      <c r="H7" s="21">
        <v>82.6</v>
      </c>
      <c r="I7" s="21">
        <v>72.49</v>
      </c>
      <c r="J7" s="12">
        <v>1</v>
      </c>
      <c r="K7" s="12" t="s">
        <v>144</v>
      </c>
      <c r="L7" s="12"/>
    </row>
    <row r="8" ht="40" customHeight="1" spans="1:12">
      <c r="A8" s="11">
        <v>5</v>
      </c>
      <c r="B8" s="40" t="s">
        <v>155</v>
      </c>
      <c r="C8" s="40" t="s">
        <v>21</v>
      </c>
      <c r="D8" s="13"/>
      <c r="E8" s="20"/>
      <c r="F8" s="20"/>
      <c r="G8" s="45" t="s">
        <v>156</v>
      </c>
      <c r="H8" s="21">
        <v>78.2</v>
      </c>
      <c r="I8" s="21">
        <v>68.924</v>
      </c>
      <c r="J8" s="12">
        <v>2</v>
      </c>
      <c r="K8" s="12" t="s">
        <v>147</v>
      </c>
      <c r="L8" s="12" t="s">
        <v>157</v>
      </c>
    </row>
    <row r="9" ht="40" customHeight="1" spans="1:12">
      <c r="A9" s="11">
        <v>6</v>
      </c>
      <c r="B9" s="40" t="s">
        <v>158</v>
      </c>
      <c r="C9" s="40" t="s">
        <v>15</v>
      </c>
      <c r="D9" s="13"/>
      <c r="E9" s="20"/>
      <c r="F9" s="20"/>
      <c r="G9" s="45" t="s">
        <v>159</v>
      </c>
      <c r="H9" s="21">
        <v>80.4</v>
      </c>
      <c r="I9" s="21">
        <v>68.73</v>
      </c>
      <c r="J9" s="12">
        <v>3</v>
      </c>
      <c r="K9" s="12" t="s">
        <v>147</v>
      </c>
      <c r="L9" s="12" t="s">
        <v>157</v>
      </c>
    </row>
    <row r="10" ht="40" customHeight="1" spans="1:12">
      <c r="A10" s="11">
        <v>7</v>
      </c>
      <c r="B10" s="40" t="s">
        <v>160</v>
      </c>
      <c r="C10" s="40" t="s">
        <v>21</v>
      </c>
      <c r="D10" s="13"/>
      <c r="E10" s="20"/>
      <c r="F10" s="20"/>
      <c r="G10" s="45" t="s">
        <v>161</v>
      </c>
      <c r="H10" s="21">
        <v>75.4</v>
      </c>
      <c r="I10" s="21">
        <v>65.752</v>
      </c>
      <c r="J10" s="12">
        <v>4</v>
      </c>
      <c r="K10" s="12" t="s">
        <v>147</v>
      </c>
      <c r="L10" s="12" t="s">
        <v>157</v>
      </c>
    </row>
    <row r="11" ht="40" customHeight="1" spans="1:12">
      <c r="A11" s="11">
        <v>8</v>
      </c>
      <c r="B11" s="40" t="s">
        <v>162</v>
      </c>
      <c r="C11" s="40" t="s">
        <v>21</v>
      </c>
      <c r="D11" s="13"/>
      <c r="E11" s="24"/>
      <c r="F11" s="24"/>
      <c r="G11" s="45" t="s">
        <v>163</v>
      </c>
      <c r="H11" s="21">
        <v>76.8</v>
      </c>
      <c r="I11" s="21">
        <v>60.252</v>
      </c>
      <c r="J11" s="12">
        <v>5</v>
      </c>
      <c r="K11" s="12" t="s">
        <v>147</v>
      </c>
      <c r="L11" s="12"/>
    </row>
    <row r="12" ht="40" customHeight="1" spans="1:12">
      <c r="A12" s="11">
        <v>9</v>
      </c>
      <c r="B12" s="40" t="s">
        <v>164</v>
      </c>
      <c r="C12" s="40" t="s">
        <v>21</v>
      </c>
      <c r="D12" s="13"/>
      <c r="E12" s="40" t="s">
        <v>165</v>
      </c>
      <c r="F12" s="12" t="s">
        <v>166</v>
      </c>
      <c r="G12" s="45" t="s">
        <v>167</v>
      </c>
      <c r="H12" s="21">
        <v>77.2</v>
      </c>
      <c r="I12" s="21">
        <v>71.47</v>
      </c>
      <c r="J12" s="12">
        <v>1</v>
      </c>
      <c r="K12" s="12" t="s">
        <v>147</v>
      </c>
      <c r="L12" s="26" t="s">
        <v>148</v>
      </c>
    </row>
    <row r="13" ht="40" customHeight="1" spans="1:12">
      <c r="A13" s="11">
        <v>10</v>
      </c>
      <c r="B13" s="40" t="s">
        <v>168</v>
      </c>
      <c r="C13" s="40" t="s">
        <v>21</v>
      </c>
      <c r="D13" s="13"/>
      <c r="E13" s="46" t="s">
        <v>169</v>
      </c>
      <c r="F13" s="23" t="s">
        <v>170</v>
      </c>
      <c r="G13" s="45" t="s">
        <v>171</v>
      </c>
      <c r="H13" s="21">
        <v>85.6</v>
      </c>
      <c r="I13" s="21">
        <v>77.692</v>
      </c>
      <c r="J13" s="12">
        <v>1</v>
      </c>
      <c r="K13" s="12" t="s">
        <v>144</v>
      </c>
      <c r="L13" s="12"/>
    </row>
    <row r="14" ht="40" customHeight="1" spans="1:12">
      <c r="A14" s="11">
        <v>11</v>
      </c>
      <c r="B14" s="40" t="s">
        <v>172</v>
      </c>
      <c r="C14" s="40" t="s">
        <v>21</v>
      </c>
      <c r="D14" s="13"/>
      <c r="E14" s="20"/>
      <c r="F14" s="20"/>
      <c r="G14" s="45" t="s">
        <v>173</v>
      </c>
      <c r="H14" s="21">
        <v>76.2</v>
      </c>
      <c r="I14" s="21">
        <v>63.294</v>
      </c>
      <c r="J14" s="12">
        <v>2</v>
      </c>
      <c r="K14" s="12" t="s">
        <v>147</v>
      </c>
      <c r="L14" s="12" t="s">
        <v>157</v>
      </c>
    </row>
    <row r="15" ht="40" customHeight="1" spans="1:12">
      <c r="A15" s="11">
        <v>12</v>
      </c>
      <c r="B15" s="40" t="s">
        <v>174</v>
      </c>
      <c r="C15" s="40" t="s">
        <v>15</v>
      </c>
      <c r="D15" s="16"/>
      <c r="E15" s="24"/>
      <c r="F15" s="24"/>
      <c r="G15" s="45" t="s">
        <v>175</v>
      </c>
      <c r="H15" s="21">
        <v>73.8</v>
      </c>
      <c r="I15" s="21">
        <v>60.96</v>
      </c>
      <c r="J15" s="12">
        <v>3</v>
      </c>
      <c r="K15" s="12" t="s">
        <v>147</v>
      </c>
      <c r="L15" s="12"/>
    </row>
    <row r="16" ht="40" customHeight="1" spans="1:12">
      <c r="A16" s="11">
        <v>13</v>
      </c>
      <c r="B16" s="40" t="s">
        <v>176</v>
      </c>
      <c r="C16" s="40" t="s">
        <v>21</v>
      </c>
      <c r="D16" s="42" t="s">
        <v>177</v>
      </c>
      <c r="E16" s="46" t="s">
        <v>178</v>
      </c>
      <c r="F16" s="23" t="s">
        <v>170</v>
      </c>
      <c r="G16" s="45" t="s">
        <v>179</v>
      </c>
      <c r="H16" s="21">
        <v>79.4</v>
      </c>
      <c r="I16" s="21">
        <v>77.678</v>
      </c>
      <c r="J16" s="12">
        <v>1</v>
      </c>
      <c r="K16" s="12" t="s">
        <v>144</v>
      </c>
      <c r="L16" s="12"/>
    </row>
    <row r="17" ht="40" customHeight="1" spans="1:12">
      <c r="A17" s="11">
        <v>14</v>
      </c>
      <c r="B17" s="40" t="s">
        <v>180</v>
      </c>
      <c r="C17" s="40" t="s">
        <v>15</v>
      </c>
      <c r="D17" s="16"/>
      <c r="E17" s="24"/>
      <c r="F17" s="24"/>
      <c r="G17" s="45" t="s">
        <v>181</v>
      </c>
      <c r="H17" s="21">
        <v>81.1</v>
      </c>
      <c r="I17" s="21">
        <v>77.128</v>
      </c>
      <c r="J17" s="12">
        <v>2</v>
      </c>
      <c r="K17" s="12" t="s">
        <v>144</v>
      </c>
      <c r="L17" s="12"/>
    </row>
  </sheetData>
  <autoFilter xmlns:etc="http://www.wps.cn/officeDocument/2017/etCustomData" ref="A3:L17" etc:filterBottomFollowUsedRange="0">
    <extLst/>
  </autoFilter>
  <mergeCells count="12">
    <mergeCell ref="A2:L2"/>
    <mergeCell ref="D4:D6"/>
    <mergeCell ref="D7:D15"/>
    <mergeCell ref="D16:D17"/>
    <mergeCell ref="E4:E6"/>
    <mergeCell ref="E7:E11"/>
    <mergeCell ref="E13:E15"/>
    <mergeCell ref="E16:E17"/>
    <mergeCell ref="F4:F6"/>
    <mergeCell ref="F7:F11"/>
    <mergeCell ref="F13:F15"/>
    <mergeCell ref="F16:F17"/>
  </mergeCells>
  <pageMargins left="0.75" right="0.75" top="0.590277777777778" bottom="0.550694444444444" header="0.5" footer="0.5"/>
  <pageSetup paperSize="9" scale="47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春季综合类事业单位引才</vt:lpstr>
      <vt:lpstr>春季医疗卫生事业单位引才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ybxrsj103</dc:creator>
  <cp:lastModifiedBy>张津铭</cp:lastModifiedBy>
  <dcterms:created xsi:type="dcterms:W3CDTF">2025-05-06T09:41:00Z</dcterms:created>
  <dcterms:modified xsi:type="dcterms:W3CDTF">2026-05-18T19:02:21Z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1404C6EF7F2F433F8B1FB49AEA5AE276_13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