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</sheets>
  <definedNames>
    <definedName name="_xlnm._FilterDatabase" localSheetId="0" hidden="1">Sheet1!$A$3:$K$13</definedName>
  </definedNames>
  <calcPr calcId="144525"/>
</workbook>
</file>

<file path=xl/sharedStrings.xml><?xml version="1.0" encoding="utf-8"?>
<sst xmlns="http://schemas.openxmlformats.org/spreadsheetml/2006/main" count="72" uniqueCount="55">
  <si>
    <t>附件</t>
  </si>
  <si>
    <t>盐边县人才服务中心就业见习补贴明细表（2025年8-11月）</t>
  </si>
  <si>
    <t>序号</t>
  </si>
  <si>
    <t>姓  名</t>
  </si>
  <si>
    <t>性别</t>
  </si>
  <si>
    <t>身份证号码</t>
  </si>
  <si>
    <t>人员类别</t>
  </si>
  <si>
    <t>见习协议起止时间</t>
  </si>
  <si>
    <t>本补贴起止时间</t>
  </si>
  <si>
    <t>本次申报是否提前解除</t>
  </si>
  <si>
    <t>补贴月数</t>
  </si>
  <si>
    <t>补贴金额</t>
  </si>
  <si>
    <t>备注</t>
  </si>
  <si>
    <t>胡*柳</t>
  </si>
  <si>
    <t>女</t>
  </si>
  <si>
    <t>510422********0428</t>
  </si>
  <si>
    <t>离校大学生</t>
  </si>
  <si>
    <t>2025.1.21-2026.1.20</t>
  </si>
  <si>
    <t>2025.9.21-2025.10.9</t>
  </si>
  <si>
    <t>是</t>
  </si>
  <si>
    <t>13日</t>
  </si>
  <si>
    <t>吴*成</t>
  </si>
  <si>
    <t>男</t>
  </si>
  <si>
    <t>510422********0019</t>
  </si>
  <si>
    <t>16-24岁失业青年</t>
  </si>
  <si>
    <t>2025.1.22-2026.1.21</t>
  </si>
  <si>
    <t>2025.9.22-2025.10.21</t>
  </si>
  <si>
    <t>朱*林</t>
  </si>
  <si>
    <t>510422********621X</t>
  </si>
  <si>
    <t>2025.3.25-2026.3.24</t>
  </si>
  <si>
    <t>2025.9.25-2025.10.24</t>
  </si>
  <si>
    <t>雷*</t>
  </si>
  <si>
    <t>510422********6626</t>
  </si>
  <si>
    <t>2025.6.26-2026.6.25</t>
  </si>
  <si>
    <t>2025.9.26-2025.10.25</t>
  </si>
  <si>
    <t>郎*</t>
  </si>
  <si>
    <t>510422********6425</t>
  </si>
  <si>
    <t>2025.7.7-2026.7.6</t>
  </si>
  <si>
    <t>2025.9.7-2025.9.26</t>
  </si>
  <si>
    <t>15日</t>
  </si>
  <si>
    <t>王*仪</t>
  </si>
  <si>
    <t>510422********4022</t>
  </si>
  <si>
    <t>2025.9.7-2025.10.6</t>
  </si>
  <si>
    <t>何*东</t>
  </si>
  <si>
    <t>510422********4713</t>
  </si>
  <si>
    <t>2025.7.23-2026.7.22</t>
  </si>
  <si>
    <t>2025.9.23-2025.10.22</t>
  </si>
  <si>
    <t>杨*超</t>
  </si>
  <si>
    <t>510422********5412</t>
  </si>
  <si>
    <t>2025.8.7-2026.8.6</t>
  </si>
  <si>
    <t>龙*</t>
  </si>
  <si>
    <t>510422********6415</t>
  </si>
  <si>
    <t>2025.8.8-2026.8.7</t>
  </si>
  <si>
    <t>2025.9.8-2025.10.7</t>
  </si>
  <si>
    <t>合计：19309.64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</si>
</sst>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方正黑体_GBK"/>
      <charset val="134"/>
    </font>
    <font>
      <b/>
      <sz val="24"/>
      <color theme="1"/>
      <name val="方正小标宋_GBK"/>
      <charset val="134"/>
    </font>
    <font>
      <b/>
      <sz val="24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13" fillId="4" borderId="2" applyNumberFormat="0" applyAlignment="0" applyProtection="0">
      <alignment vertical="center"/>
    </xf>
    <xf numFmtId="0" fontId="22" fillId="9" borderId="4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zoomScale="85" zoomScaleNormal="85" workbookViewId="0">
      <selection activeCell="F17" sqref="F17"/>
    </sheetView>
  </sheetViews>
  <sheetFormatPr defaultColWidth="6.375" defaultRowHeight="13.5"/>
  <cols>
    <col min="1" max="1" width="8.08333333333333" style="1" customWidth="1"/>
    <col min="2" max="2" width="8.75" style="1" customWidth="1"/>
    <col min="3" max="3" width="5.625" style="1" customWidth="1"/>
    <col min="4" max="4" width="25.75" style="1" customWidth="1"/>
    <col min="5" max="5" width="17.125" style="1" customWidth="1"/>
    <col min="6" max="6" width="27.125" style="1" customWidth="1"/>
    <col min="7" max="7" width="22.625" style="1" customWidth="1"/>
    <col min="8" max="8" width="10.875" style="1" customWidth="1"/>
    <col min="9" max="9" width="5.875" style="1" customWidth="1"/>
    <col min="10" max="10" width="14.625" style="1" customWidth="1"/>
    <col min="11" max="11" width="15.625" style="1" customWidth="1"/>
    <col min="12" max="28" width="9" style="1" customWidth="1"/>
    <col min="29" max="16384" width="6.375" style="1"/>
  </cols>
  <sheetData>
    <row r="1" ht="33" customHeight="1" spans="1:1">
      <c r="A1" s="4" t="s">
        <v>0</v>
      </c>
    </row>
    <row r="2" s="3" customFormat="1" ht="44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63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7" t="s">
        <v>11</v>
      </c>
      <c r="K3" s="7" t="s">
        <v>12</v>
      </c>
    </row>
    <row r="4" ht="33" customHeight="1" spans="1:11">
      <c r="A4" s="9">
        <v>1</v>
      </c>
      <c r="B4" s="9" t="s">
        <v>13</v>
      </c>
      <c r="C4" s="9" t="s">
        <v>14</v>
      </c>
      <c r="D4" s="10" t="s">
        <v>15</v>
      </c>
      <c r="E4" s="9" t="s">
        <v>16</v>
      </c>
      <c r="F4" s="9" t="s">
        <v>17</v>
      </c>
      <c r="G4" s="9" t="s">
        <v>18</v>
      </c>
      <c r="H4" s="11" t="s">
        <v>19</v>
      </c>
      <c r="I4" s="9" t="s">
        <v>20</v>
      </c>
      <c r="J4" s="9">
        <v>1392.69</v>
      </c>
      <c r="K4" s="15"/>
    </row>
    <row r="5" ht="29" customHeight="1" spans="1:11">
      <c r="A5" s="9">
        <v>2</v>
      </c>
      <c r="B5" s="9" t="s">
        <v>21</v>
      </c>
      <c r="C5" s="9" t="s">
        <v>22</v>
      </c>
      <c r="D5" s="10" t="s">
        <v>23</v>
      </c>
      <c r="E5" s="9" t="s">
        <v>24</v>
      </c>
      <c r="F5" s="9" t="s">
        <v>25</v>
      </c>
      <c r="G5" s="9" t="s">
        <v>26</v>
      </c>
      <c r="H5" s="9"/>
      <c r="I5" s="9">
        <v>2</v>
      </c>
      <c r="J5" s="9">
        <v>2330</v>
      </c>
      <c r="K5" s="15"/>
    </row>
    <row r="6" ht="23" customHeight="1" spans="1:11">
      <c r="A6" s="9">
        <v>3</v>
      </c>
      <c r="B6" s="9" t="s">
        <v>27</v>
      </c>
      <c r="C6" s="9" t="s">
        <v>22</v>
      </c>
      <c r="D6" s="10" t="s">
        <v>28</v>
      </c>
      <c r="E6" s="9" t="s">
        <v>16</v>
      </c>
      <c r="F6" s="9" t="s">
        <v>29</v>
      </c>
      <c r="G6" s="9" t="s">
        <v>30</v>
      </c>
      <c r="H6" s="9"/>
      <c r="I6" s="9">
        <v>2</v>
      </c>
      <c r="J6" s="9">
        <v>2330</v>
      </c>
      <c r="K6" s="9"/>
    </row>
    <row r="7" ht="26" customHeight="1" spans="1:11">
      <c r="A7" s="9">
        <v>4</v>
      </c>
      <c r="B7" s="9" t="s">
        <v>31</v>
      </c>
      <c r="C7" s="9" t="s">
        <v>14</v>
      </c>
      <c r="D7" s="10" t="s">
        <v>32</v>
      </c>
      <c r="E7" s="9" t="s">
        <v>16</v>
      </c>
      <c r="F7" s="12" t="s">
        <v>33</v>
      </c>
      <c r="G7" s="12" t="s">
        <v>34</v>
      </c>
      <c r="H7" s="9"/>
      <c r="I7" s="9">
        <v>2</v>
      </c>
      <c r="J7" s="9">
        <v>2330</v>
      </c>
      <c r="K7" s="9"/>
    </row>
    <row r="8" ht="19" customHeight="1" spans="1:11">
      <c r="A8" s="9">
        <v>5</v>
      </c>
      <c r="B8" s="9" t="s">
        <v>35</v>
      </c>
      <c r="C8" s="9" t="s">
        <v>14</v>
      </c>
      <c r="D8" s="13" t="s">
        <v>36</v>
      </c>
      <c r="E8" s="9" t="s">
        <v>16</v>
      </c>
      <c r="F8" s="9" t="s">
        <v>37</v>
      </c>
      <c r="G8" s="9" t="s">
        <v>38</v>
      </c>
      <c r="H8" s="9" t="s">
        <v>19</v>
      </c>
      <c r="I8" s="9" t="s">
        <v>39</v>
      </c>
      <c r="J8" s="9">
        <v>1606.95</v>
      </c>
      <c r="K8" s="9"/>
    </row>
    <row r="9" ht="26" customHeight="1" spans="1:11">
      <c r="A9" s="9">
        <v>6</v>
      </c>
      <c r="B9" s="9" t="s">
        <v>40</v>
      </c>
      <c r="C9" s="9" t="s">
        <v>14</v>
      </c>
      <c r="D9" s="13" t="s">
        <v>41</v>
      </c>
      <c r="E9" s="9" t="s">
        <v>16</v>
      </c>
      <c r="F9" s="9" t="s">
        <v>37</v>
      </c>
      <c r="G9" s="9" t="s">
        <v>42</v>
      </c>
      <c r="H9" s="9"/>
      <c r="I9" s="9">
        <v>1</v>
      </c>
      <c r="J9" s="9">
        <v>2330</v>
      </c>
      <c r="K9" s="9"/>
    </row>
    <row r="10" ht="24" customHeight="1" spans="1:11">
      <c r="A10" s="9">
        <v>7</v>
      </c>
      <c r="B10" s="9" t="s">
        <v>43</v>
      </c>
      <c r="C10" s="9" t="s">
        <v>22</v>
      </c>
      <c r="D10" s="10" t="s">
        <v>44</v>
      </c>
      <c r="E10" s="9" t="s">
        <v>16</v>
      </c>
      <c r="F10" s="9" t="s">
        <v>45</v>
      </c>
      <c r="G10" s="9" t="s">
        <v>46</v>
      </c>
      <c r="H10" s="9"/>
      <c r="I10" s="9">
        <v>1</v>
      </c>
      <c r="J10" s="9">
        <v>2330</v>
      </c>
      <c r="K10" s="9"/>
    </row>
    <row r="11" ht="23" customHeight="1" spans="1:11">
      <c r="A11" s="9">
        <v>8</v>
      </c>
      <c r="B11" s="9" t="s">
        <v>47</v>
      </c>
      <c r="C11" s="9" t="s">
        <v>22</v>
      </c>
      <c r="D11" s="10" t="s">
        <v>48</v>
      </c>
      <c r="E11" s="9" t="s">
        <v>24</v>
      </c>
      <c r="F11" s="9" t="s">
        <v>49</v>
      </c>
      <c r="G11" s="9" t="s">
        <v>42</v>
      </c>
      <c r="H11" s="9"/>
      <c r="I11" s="9">
        <v>1</v>
      </c>
      <c r="J11" s="9">
        <v>2330</v>
      </c>
      <c r="K11" s="9"/>
    </row>
    <row r="12" ht="24" customHeight="1" spans="1:11">
      <c r="A12" s="9">
        <v>9</v>
      </c>
      <c r="B12" s="9" t="s">
        <v>50</v>
      </c>
      <c r="C12" s="9" t="s">
        <v>22</v>
      </c>
      <c r="D12" s="10" t="s">
        <v>51</v>
      </c>
      <c r="E12" s="9" t="s">
        <v>16</v>
      </c>
      <c r="F12" s="9" t="s">
        <v>52</v>
      </c>
      <c r="G12" s="9" t="s">
        <v>53</v>
      </c>
      <c r="H12" s="9"/>
      <c r="I12" s="9">
        <v>1</v>
      </c>
      <c r="J12" s="9">
        <v>2330</v>
      </c>
      <c r="K12" s="9"/>
    </row>
    <row r="13" ht="23" customHeight="1" spans="1:11">
      <c r="A13" s="14" t="s">
        <v>54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</sheetData>
  <autoFilter ref="A3:K13">
    <extLst/>
  </autoFilter>
  <mergeCells count="2">
    <mergeCell ref="A2:K2"/>
    <mergeCell ref="A13:K13"/>
  </mergeCells>
  <pageMargins left="0.75" right="0.75" top="1" bottom="1" header="0.5" footer="0.5"/>
  <pageSetup paperSize="9" scale="8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52"/>
  <sheetViews>
    <sheetView topLeftCell="A13" workbookViewId="0">
      <selection activeCell="D45" sqref="D45"/>
    </sheetView>
  </sheetViews>
  <sheetFormatPr defaultColWidth="9" defaultRowHeight="13.5"/>
  <cols>
    <col min="1" max="2" width="9.375"/>
    <col min="10" max="10" width="9.375"/>
    <col min="16" max="17" width="9.375"/>
    <col min="20" max="21" width="9.375"/>
  </cols>
  <sheetData>
    <row r="2" spans="7:21">
      <c r="G2" s="1">
        <v>3940</v>
      </c>
      <c r="J2">
        <v>3940</v>
      </c>
      <c r="L2">
        <v>5910</v>
      </c>
      <c r="P2">
        <v>3940</v>
      </c>
      <c r="Q2">
        <v>1970</v>
      </c>
      <c r="T2">
        <v>5910</v>
      </c>
      <c r="U2">
        <v>5660.83</v>
      </c>
    </row>
    <row r="3" spans="7:21">
      <c r="G3" s="1"/>
      <c r="J3">
        <v>5660.83</v>
      </c>
      <c r="L3">
        <v>5910</v>
      </c>
      <c r="P3">
        <v>5660.83</v>
      </c>
      <c r="Q3">
        <v>0</v>
      </c>
      <c r="T3">
        <v>5910</v>
      </c>
      <c r="U3">
        <v>3940</v>
      </c>
    </row>
    <row r="4" spans="7:21">
      <c r="G4" s="1">
        <v>3940</v>
      </c>
      <c r="J4">
        <v>3940</v>
      </c>
      <c r="L4">
        <v>3940</v>
      </c>
      <c r="P4">
        <v>3940</v>
      </c>
      <c r="Q4">
        <v>1970</v>
      </c>
      <c r="T4">
        <v>3940</v>
      </c>
      <c r="U4">
        <v>5910</v>
      </c>
    </row>
    <row r="5" spans="7:21">
      <c r="G5" s="1">
        <v>1970</v>
      </c>
      <c r="J5">
        <v>1970</v>
      </c>
      <c r="L5">
        <v>3940</v>
      </c>
      <c r="P5">
        <v>1970</v>
      </c>
      <c r="Q5">
        <v>1970</v>
      </c>
      <c r="T5">
        <v>3940</v>
      </c>
      <c r="U5">
        <v>3940</v>
      </c>
    </row>
    <row r="6" spans="7:21">
      <c r="G6" s="1">
        <v>1970</v>
      </c>
      <c r="J6">
        <v>1970</v>
      </c>
      <c r="L6">
        <v>3940</v>
      </c>
      <c r="P6">
        <v>1970</v>
      </c>
      <c r="Q6">
        <v>1970</v>
      </c>
      <c r="T6">
        <v>3940</v>
      </c>
      <c r="U6">
        <v>3940</v>
      </c>
    </row>
    <row r="7" spans="7:21">
      <c r="G7" s="1">
        <v>1970</v>
      </c>
      <c r="J7">
        <v>1970</v>
      </c>
      <c r="L7">
        <v>5910</v>
      </c>
      <c r="P7">
        <v>1970</v>
      </c>
      <c r="Q7">
        <v>1970</v>
      </c>
      <c r="T7">
        <v>3940</v>
      </c>
      <c r="U7">
        <f>SUM(U2:U6)</f>
        <v>23390.83</v>
      </c>
    </row>
    <row r="8" spans="7:20">
      <c r="G8" s="1">
        <v>1970</v>
      </c>
      <c r="J8">
        <v>1970</v>
      </c>
      <c r="L8">
        <v>3940</v>
      </c>
      <c r="P8">
        <v>1970</v>
      </c>
      <c r="Q8">
        <v>1970</v>
      </c>
      <c r="T8">
        <v>3940</v>
      </c>
    </row>
    <row r="9" spans="7:20">
      <c r="G9" s="1">
        <v>3940</v>
      </c>
      <c r="J9">
        <v>3940</v>
      </c>
      <c r="L9">
        <v>3940</v>
      </c>
      <c r="P9">
        <v>3940</v>
      </c>
      <c r="Q9">
        <v>1970</v>
      </c>
      <c r="T9">
        <v>3940</v>
      </c>
    </row>
    <row r="10" spans="7:20">
      <c r="G10" s="1">
        <v>1970</v>
      </c>
      <c r="J10">
        <v>1970</v>
      </c>
      <c r="L10">
        <v>3940</v>
      </c>
      <c r="P10">
        <v>1970</v>
      </c>
      <c r="Q10">
        <v>1970</v>
      </c>
      <c r="T10">
        <v>3940</v>
      </c>
    </row>
    <row r="11" spans="7:20">
      <c r="G11" s="1">
        <v>1970</v>
      </c>
      <c r="J11">
        <v>1970</v>
      </c>
      <c r="L11">
        <v>3940</v>
      </c>
      <c r="P11">
        <v>1970</v>
      </c>
      <c r="Q11">
        <v>1970</v>
      </c>
      <c r="T11">
        <v>3940</v>
      </c>
    </row>
    <row r="12" ht="14.25" spans="7:20">
      <c r="G12" s="2">
        <v>1970</v>
      </c>
      <c r="J12">
        <v>1970</v>
      </c>
      <c r="L12">
        <v>3940</v>
      </c>
      <c r="P12">
        <v>1970</v>
      </c>
      <c r="Q12">
        <v>1970</v>
      </c>
      <c r="T12">
        <v>3940</v>
      </c>
    </row>
    <row r="13" spans="7:20">
      <c r="G13" s="1">
        <v>1970</v>
      </c>
      <c r="J13">
        <v>1970</v>
      </c>
      <c r="L13">
        <v>3940</v>
      </c>
      <c r="P13">
        <v>1970</v>
      </c>
      <c r="Q13">
        <v>1970</v>
      </c>
      <c r="T13">
        <v>3940</v>
      </c>
    </row>
    <row r="14" spans="7:20">
      <c r="G14" s="1">
        <v>1970</v>
      </c>
      <c r="J14">
        <v>1970</v>
      </c>
      <c r="L14">
        <v>3940</v>
      </c>
      <c r="P14">
        <v>1970</v>
      </c>
      <c r="Q14">
        <v>1970</v>
      </c>
      <c r="T14">
        <v>3940</v>
      </c>
    </row>
    <row r="15" spans="7:20">
      <c r="G15" s="1"/>
      <c r="J15">
        <v>3940</v>
      </c>
      <c r="L15">
        <v>3940</v>
      </c>
      <c r="P15">
        <v>3940</v>
      </c>
      <c r="Q15">
        <v>0</v>
      </c>
      <c r="T15">
        <v>3940</v>
      </c>
    </row>
    <row r="16" spans="7:20">
      <c r="G16" s="1">
        <v>1970</v>
      </c>
      <c r="J16">
        <v>1970</v>
      </c>
      <c r="L16">
        <v>3940</v>
      </c>
      <c r="P16">
        <v>1970</v>
      </c>
      <c r="Q16">
        <v>1970</v>
      </c>
      <c r="T16">
        <v>1449.12</v>
      </c>
    </row>
    <row r="17" spans="7:20">
      <c r="G17" s="1">
        <v>1970</v>
      </c>
      <c r="J17">
        <v>1970</v>
      </c>
      <c r="L17">
        <v>3940</v>
      </c>
      <c r="P17">
        <v>1970</v>
      </c>
      <c r="Q17">
        <v>1970</v>
      </c>
      <c r="T17">
        <v>3940</v>
      </c>
    </row>
    <row r="18" spans="7:20">
      <c r="G18" s="1">
        <v>1970</v>
      </c>
      <c r="J18">
        <v>1970</v>
      </c>
      <c r="L18">
        <v>3940</v>
      </c>
      <c r="P18">
        <v>1970</v>
      </c>
      <c r="Q18">
        <v>1970</v>
      </c>
      <c r="T18">
        <v>3940</v>
      </c>
    </row>
    <row r="19" spans="7:20">
      <c r="G19" s="1">
        <v>1970</v>
      </c>
      <c r="J19">
        <v>1970</v>
      </c>
      <c r="L19">
        <v>3940</v>
      </c>
      <c r="P19">
        <v>1970</v>
      </c>
      <c r="Q19">
        <v>1970</v>
      </c>
      <c r="T19">
        <v>3940</v>
      </c>
    </row>
    <row r="20" spans="7:20">
      <c r="G20" s="1"/>
      <c r="J20">
        <v>1449.12</v>
      </c>
      <c r="L20">
        <v>5389.12</v>
      </c>
      <c r="P20">
        <v>1449.12</v>
      </c>
      <c r="Q20">
        <v>0</v>
      </c>
      <c r="T20">
        <v>5389.12</v>
      </c>
    </row>
    <row r="21" spans="7:20">
      <c r="G21" s="1">
        <v>1970</v>
      </c>
      <c r="J21">
        <v>1970</v>
      </c>
      <c r="L21">
        <v>5117.41</v>
      </c>
      <c r="P21">
        <v>1970</v>
      </c>
      <c r="Q21">
        <v>1970</v>
      </c>
      <c r="T21">
        <v>5117.41</v>
      </c>
    </row>
    <row r="22" spans="7:20">
      <c r="G22" s="1">
        <v>1970</v>
      </c>
      <c r="J22">
        <v>1970</v>
      </c>
      <c r="L22">
        <v>3940</v>
      </c>
      <c r="P22">
        <v>1970</v>
      </c>
      <c r="Q22">
        <v>1970</v>
      </c>
      <c r="T22">
        <f>SUM(T2:T21)</f>
        <v>82875.65</v>
      </c>
    </row>
    <row r="23" spans="7:17">
      <c r="G23" s="1">
        <v>1970</v>
      </c>
      <c r="J23">
        <v>1970</v>
      </c>
      <c r="P23">
        <v>1970</v>
      </c>
      <c r="Q23">
        <v>1970</v>
      </c>
    </row>
    <row r="24" spans="7:17">
      <c r="G24" s="1">
        <v>1970</v>
      </c>
      <c r="J24">
        <v>1970</v>
      </c>
      <c r="P24">
        <v>1970</v>
      </c>
      <c r="Q24">
        <v>3419.12</v>
      </c>
    </row>
    <row r="25" spans="7:17">
      <c r="G25" s="1">
        <v>1970</v>
      </c>
      <c r="J25">
        <v>1970</v>
      </c>
      <c r="P25">
        <v>1970</v>
      </c>
      <c r="Q25">
        <v>3147.41</v>
      </c>
    </row>
    <row r="26" spans="7:17">
      <c r="G26" s="1">
        <v>1970</v>
      </c>
      <c r="J26">
        <v>1970</v>
      </c>
      <c r="P26">
        <v>1970</v>
      </c>
      <c r="Q26">
        <v>1970</v>
      </c>
    </row>
    <row r="27" spans="7:17">
      <c r="G27">
        <f>SUM(G2:G26)</f>
        <v>49250</v>
      </c>
      <c r="J27">
        <f>SUM(J2:J26)</f>
        <v>60299.95</v>
      </c>
      <c r="P27">
        <f>SUM(P2:P26)</f>
        <v>60299.95</v>
      </c>
      <c r="Q27">
        <f>SUM(Q2:Q26)</f>
        <v>45966.53</v>
      </c>
    </row>
    <row r="32" spans="1:2">
      <c r="A32">
        <v>3940</v>
      </c>
      <c r="B32">
        <v>5660.83</v>
      </c>
    </row>
    <row r="33" spans="1:2">
      <c r="A33">
        <v>3940</v>
      </c>
      <c r="B33">
        <v>1970</v>
      </c>
    </row>
    <row r="34" spans="1:2">
      <c r="A34">
        <v>1970</v>
      </c>
      <c r="B34">
        <v>3940</v>
      </c>
    </row>
    <row r="35" spans="1:2">
      <c r="A35">
        <v>1970</v>
      </c>
      <c r="B35">
        <v>1970</v>
      </c>
    </row>
    <row r="36" spans="1:2">
      <c r="A36">
        <v>1970</v>
      </c>
      <c r="B36">
        <v>1970</v>
      </c>
    </row>
    <row r="37" spans="1:2">
      <c r="A37">
        <v>1970</v>
      </c>
      <c r="B37">
        <f>SUM(B32:B36)</f>
        <v>15510.83</v>
      </c>
    </row>
    <row r="38" spans="1:1">
      <c r="A38">
        <v>1970</v>
      </c>
    </row>
    <row r="39" spans="1:1">
      <c r="A39">
        <v>1970</v>
      </c>
    </row>
    <row r="40" spans="1:1">
      <c r="A40">
        <v>1970</v>
      </c>
    </row>
    <row r="41" spans="1:1">
      <c r="A41">
        <v>3940</v>
      </c>
    </row>
    <row r="42" spans="1:1">
      <c r="A42">
        <v>1970</v>
      </c>
    </row>
    <row r="43" spans="1:1">
      <c r="A43">
        <v>1970</v>
      </c>
    </row>
    <row r="44" spans="1:1">
      <c r="A44">
        <v>1970</v>
      </c>
    </row>
    <row r="45" spans="1:1">
      <c r="A45">
        <v>1970</v>
      </c>
    </row>
    <row r="46" spans="1:1">
      <c r="A46">
        <v>1449.12</v>
      </c>
    </row>
    <row r="47" spans="1:1">
      <c r="A47">
        <v>1970</v>
      </c>
    </row>
    <row r="48" spans="1:1">
      <c r="A48">
        <v>1970</v>
      </c>
    </row>
    <row r="49" spans="1:1">
      <c r="A49">
        <v>1970</v>
      </c>
    </row>
    <row r="50" spans="1:1">
      <c r="A50">
        <v>1970</v>
      </c>
    </row>
    <row r="51" spans="1:1">
      <c r="A51">
        <v>1970</v>
      </c>
    </row>
    <row r="52" spans="1:1">
      <c r="A52">
        <f>SUM(A32:A51)</f>
        <v>44789.12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起志鹏</dc:creator>
  <cp:lastModifiedBy>Owner</cp:lastModifiedBy>
  <dcterms:created xsi:type="dcterms:W3CDTF">2024-11-28T01:55:00Z</dcterms:created>
  <cp:lastPrinted>2024-12-27T06:15:00Z</cp:lastPrinted>
  <dcterms:modified xsi:type="dcterms:W3CDTF">2025-11-28T09:16:35Z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1F707D6AA3C84CFA97F56705592FEB1C_11</vt:lpwstr>
  </property>
  <property fmtid="{D5CDD505-2E9C-101B-9397-08002B2CF9AE}" pid="3" name="KSOProductBuildVer">
    <vt:lpwstr>2052-11.8.2.8506</vt:lpwstr>
  </property>
</Properties>
</file>