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activeTab="8"/>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6" r:id="rId15"/>
    <sheet name="6-3" sheetId="17" r:id="rId16"/>
    <sheet name="6-4" sheetId="18" r:id="rId17"/>
    <sheet name="6-5" sheetId="19" r:id="rId18"/>
    <sheet name="6-6" sheetId="20" r:id="rId19"/>
    <sheet name="7" sheetId="15"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<sst xmlns="http://schemas.openxmlformats.org/spreadsheetml/2006/main" count="1095" uniqueCount="430">
  <si>
    <t>中国人民政治协商会议四川省盐边县委员会办公室</t>
  </si>
  <si>
    <t>2025年部门预算</t>
  </si>
  <si>
    <t xml:space="preserve">
表1</t>
  </si>
  <si>
    <t xml:space="preserve"> </t>
  </si>
  <si>
    <t>部门收支总表</t>
  </si>
  <si>
    <t>部门：中国人民政治协商会议四川省盐边县委员会办公室</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</si>
  <si>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</si>
  <si>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</si>
  <si>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</si>
  <si>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</si>
  <si>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</si>
  <si>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</si>
  <si>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</si>
  <si>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</si>
  <si>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</si>
  <si>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</si>
  <si>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</si>
  <si>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</si>
  <si>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</si>
  <si>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</si>
  <si>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</si>
  <si>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</si>
  <si>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</si>
  <si>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</si>
  <si>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t>七、文化旅游体育与传媒支出</t>
  </si>
  <si>
    <r>
      <rPr>
        <sz val="11"/>
        <rFont val="宋体"/>
        <charset val="134"/>
      </rPr>
      <t>八、社会保障和就业支出</t>
    </r>
  </si>
  <si>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</si>
  <si>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</si>
  <si>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</si>
  <si>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</si>
  <si>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</si>
  <si>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</si>
  <si>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t>十五、资源勘探工业信息等支出</t>
  </si>
  <si>
    <r>
      <rPr>
        <sz val="11"/>
        <rFont val="宋体"/>
        <charset val="134"/>
      </rPr>
      <t>十六、商业服务业等支出</t>
    </r>
  </si>
  <si>
    <r>
      <rPr>
        <sz val="11"/>
        <rFont val="宋体"/>
        <charset val="134"/>
      </rPr>
      <t>十七、金融支出</t>
    </r>
  </si>
  <si>
    <r>
      <rPr>
        <sz val="11"/>
        <rFont val="宋体"/>
        <charset val="134"/>
      </rPr>
      <t>十八、援助其他地区支出</t>
    </r>
  </si>
  <si>
    <t>十九、自然资源海洋气象等支出</t>
  </si>
  <si>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</si>
  <si>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</si>
  <si>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</si>
  <si>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t>二十三、灾害防治及应急管理支出</t>
  </si>
  <si>
    <t>二十四、其他支出</t>
  </si>
  <si>
    <t>二十五、债务还本支出</t>
  </si>
  <si>
    <t>二十六、债务付息支出</t>
  </si>
  <si>
    <t>二十七、债务发行费用支出</t>
  </si>
  <si>
    <t>二十八、抗疫特别国债安排的支出</t>
  </si>
  <si>
    <r>
      <rPr>
        <sz val="11"/>
        <rFont val="宋体"/>
        <charset val="134"/>
      </rPr>
      <t>本 年 收 入 合 计</t>
    </r>
  </si>
  <si>
    <r>
      <rPr>
        <sz val="11"/>
        <rFont val="宋体"/>
        <charset val="134"/>
      </rPr>
      <t>本 年 支 出 合 计</t>
    </r>
  </si>
  <si>
    <t>八、上年结转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</si>
  <si>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</si>
  <si>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</si>
  <si>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</si>
  <si>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</si>
  <si>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</si>
  <si>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</si>
  <si>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</si>
  <si>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</si>
  <si>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</si>
  <si>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</si>
  <si>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</si>
  <si>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</si>
  <si>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</si>
  <si>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</si>
  <si>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</si>
  <si>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</si>
  <si>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</si>
  <si>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</si>
  <si>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204001</t>
  </si>
  <si>
    <t>表1-2</t>
  </si>
  <si>
    <t>部门支出总表</t>
  </si>
  <si>
    <t>基本支出</t>
  </si>
  <si>
    <t>项目支出</t>
  </si>
  <si>
    <t>科目编码</t>
  </si>
  <si>
    <t>类</t>
  </si>
  <si>
    <t>款</t>
  </si>
  <si>
    <t>项</t>
  </si>
  <si>
    <r>
      <rPr>
        <sz val="11"/>
        <color rgb="FF000000"/>
        <rFont val="Dialog.plain"/>
        <charset val="134"/>
      </rPr>
      <t>中国人民政治协商会议四川省盐边县委员会办公室</t>
    </r>
  </si>
  <si>
    <t>201</t>
  </si>
  <si>
    <t>02</t>
  </si>
  <si>
    <t>01</t>
  </si>
  <si>
    <r>
      <rPr>
        <sz val="11"/>
        <color rgb="FF000000"/>
        <rFont val="Dialog.plain"/>
        <charset val="134"/>
      </rPr>
      <t> </t>
    </r>
    <r>
      <rPr>
        <sz val="11"/>
        <color rgb="FF000000"/>
        <rFont val="宋体"/>
        <charset val="134"/>
      </rPr>
      <t>行政运行</t>
    </r>
  </si>
  <si>
    <t>04</t>
  </si>
  <si>
    <r>
      <rPr>
        <sz val="11"/>
        <color rgb="FF000000"/>
        <rFont val="Dialog.plain"/>
        <charset val="134"/>
      </rPr>
      <t> </t>
    </r>
    <r>
      <rPr>
        <sz val="11"/>
        <color rgb="FF000000"/>
        <rFont val="宋体"/>
        <charset val="134"/>
      </rPr>
      <t>政协会议</t>
    </r>
  </si>
  <si>
    <t>06</t>
  </si>
  <si>
    <r>
      <rPr>
        <sz val="11"/>
        <color rgb="FF000000"/>
        <rFont val="Dialog.plain"/>
        <charset val="134"/>
      </rPr>
      <t> </t>
    </r>
    <r>
      <rPr>
        <sz val="11"/>
        <color rgb="FF000000"/>
        <rFont val="宋体"/>
        <charset val="134"/>
      </rPr>
      <t>参政议政</t>
    </r>
  </si>
  <si>
    <t>50</t>
  </si>
  <si>
    <r>
      <rPr>
        <sz val="11"/>
        <color rgb="FF000000"/>
        <rFont val="Dialog.plain"/>
        <charset val="134"/>
      </rPr>
      <t> </t>
    </r>
    <r>
      <rPr>
        <sz val="11"/>
        <color rgb="FF000000"/>
        <rFont val="宋体"/>
        <charset val="134"/>
      </rPr>
      <t>事业运行</t>
    </r>
  </si>
  <si>
    <t>99</t>
  </si>
  <si>
    <r>
      <rPr>
        <sz val="11"/>
        <color rgb="FF000000"/>
        <rFont val="Dialog.plain"/>
        <charset val="134"/>
      </rPr>
      <t> 其他政协事务支出</t>
    </r>
  </si>
  <si>
    <t>208</t>
  </si>
  <si>
    <t>05</t>
  </si>
  <si>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</si>
  <si>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</si>
  <si>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</si>
  <si>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</si>
  <si>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</si>
  <si>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</si>
  <si>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</si>
  <si>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</si>
  <si>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</si>
  <si>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</si>
  <si>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</si>
  <si>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</si>
  <si>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</si>
  <si>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</si>
  <si>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</si>
  <si>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</si>
  <si>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</si>
  <si>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</si>
  <si>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</si>
  <si>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</si>
  <si>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</si>
  <si>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</si>
  <si>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</si>
  <si>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</si>
  <si>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</si>
  <si>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</si>
  <si>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</si>
  <si>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</si>
  <si>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t> 文化旅游体育与传媒支出</t>
  </si>
  <si>
    <r>
      <rPr>
        <sz val="11"/>
        <rFont val="宋体"/>
        <charset val="134"/>
      </rPr>
      <t> 社会保障和就业支出</t>
    </r>
  </si>
  <si>
    <r>
      <rPr>
        <sz val="11"/>
        <rFont val="宋体"/>
        <charset val="134"/>
      </rPr>
      <t> </t>
    </r>
  </si>
  <si>
    <r>
      <rPr>
        <sz val="11"/>
        <rFont val="宋体"/>
        <charset val="134"/>
      </rPr>
      <t> 社会保险基金支出</t>
    </r>
  </si>
  <si>
    <t> 卫生健康支出</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</si>
  <si>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</si>
  <si>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</si>
  <si>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</si>
  <si>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</si>
  <si>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t> 资源勘探工业信息等支出</t>
  </si>
  <si>
    <r>
      <rPr>
        <sz val="11"/>
        <rFont val="宋体"/>
        <charset val="134"/>
      </rPr>
      <t> 商业服务业等支出</t>
    </r>
  </si>
  <si>
    <r>
      <rPr>
        <sz val="11"/>
        <rFont val="宋体"/>
        <charset val="134"/>
      </rPr>
      <t> 金融支出</t>
    </r>
  </si>
  <si>
    <r>
      <rPr>
        <sz val="11"/>
        <rFont val="宋体"/>
        <charset val="134"/>
      </rPr>
      <t> 援助其他地区支出</t>
    </r>
  </si>
  <si>
    <t> 自然资源海洋气象等支出</t>
  </si>
  <si>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</si>
  <si>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</si>
  <si>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</si>
  <si>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</si>
  <si>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</si>
  <si>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t xml:space="preserve">  债务还本支出</t>
  </si>
  <si>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</si>
  <si>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</si>
  <si>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</si>
  <si>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</si>
  <si>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</si>
  <si>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</si>
  <si>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</si>
  <si>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</si>
  <si>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</si>
  <si>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</si>
  <si>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</si>
  <si>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</si>
  <si>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</si>
  <si>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上年财政拨款资金结转</t>
  </si>
  <si>
    <t>小计</t>
  </si>
  <si>
    <r>
      <rPr>
        <sz val="11"/>
        <color rgb="FF000000"/>
        <rFont val="Dialog.plain"/>
        <charset val="134"/>
      </rPr>
      <t> 中国人民政治协商会议四川省盐边县委员会办公室</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</si>
  <si>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</si>
  <si>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</si>
  <si>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</si>
  <si>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</si>
  <si>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</si>
  <si>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</si>
  <si>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</si>
  <si>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</si>
  <si>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</si>
  <si>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</si>
  <si>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</si>
  <si>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</si>
  <si>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</si>
  <si>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</si>
  <si>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</si>
  <si>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</si>
  <si>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</si>
  <si>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</si>
  <si>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</si>
  <si>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</si>
  <si>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</si>
  <si>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</si>
  <si>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</si>
  <si>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</si>
  <si>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</si>
  <si>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</si>
  <si>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</si>
  <si>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</si>
  <si>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</si>
  <si>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</si>
  <si>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</si>
  <si>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   租赁费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</si>
  <si>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</si>
  <si>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</si>
  <si>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</si>
  <si>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</si>
  <si>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</si>
  <si>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</si>
  <si>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</si>
  <si>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</si>
  <si>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</si>
  <si>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</si>
  <si>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</si>
  <si>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</si>
  <si>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</si>
  <si>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</si>
  <si>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</si>
  <si>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</si>
  <si>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99</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</si>
  <si>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</si>
  <si>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</si>
  <si>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</si>
  <si>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</si>
  <si>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</si>
  <si>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</si>
  <si>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</si>
  <si>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</si>
  <si>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 xml:space="preserve">部门：中国人民政治协商会议四川省盐边县委员会办公室 </t>
  </si>
  <si>
    <t>当年财政拨款安排</t>
  </si>
  <si>
    <t>8,676,405.39</t>
  </si>
  <si>
    <r>
      <rPr>
        <sz val="11"/>
        <color rgb="FF000000"/>
        <rFont val="Dialog.plain"/>
        <charset val="134"/>
      </rPr>
      <t> 行政运行</t>
    </r>
  </si>
  <si>
    <t>4,785,831.89</t>
  </si>
  <si>
    <r>
      <rPr>
        <sz val="11"/>
        <color rgb="FF000000"/>
        <rFont val="Dialog.plain"/>
        <charset val="134"/>
      </rPr>
      <t> 政协会议</t>
    </r>
  </si>
  <si>
    <t>500,000.00</t>
  </si>
  <si>
    <r>
      <rPr>
        <sz val="11"/>
        <color rgb="FF000000"/>
        <rFont val="Dialog.plain"/>
        <charset val="134"/>
      </rPr>
      <t> 参政议政</t>
    </r>
  </si>
  <si>
    <t>166,100.00</t>
  </si>
  <si>
    <r>
      <rPr>
        <sz val="11"/>
        <color rgb="FF000000"/>
        <rFont val="Dialog.plain"/>
        <charset val="134"/>
      </rPr>
      <t> 事业运行</t>
    </r>
  </si>
  <si>
    <t>247,540.95</t>
  </si>
  <si>
    <t>1,000,000.00</t>
  </si>
  <si>
    <t>216,222.60</t>
  </si>
  <si>
    <t>645,565.81</t>
  </si>
  <si>
    <t>340,632.02</t>
  </si>
  <si>
    <t>18,003.57</t>
  </si>
  <si>
    <t>31,200.00</t>
  </si>
  <si>
    <t>188,704.20</t>
  </si>
  <si>
    <t>536,604.35</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</si>
  <si>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</si>
  <si>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</si>
  <si>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</si>
  <si>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</si>
  <si>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</si>
  <si>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</si>
  <si>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</si>
  <si>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</si>
  <si>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t>07</t>
  </si>
  <si>
    <r>
      <rPr>
        <sz val="11"/>
        <color rgb="FF000000"/>
        <rFont val="Dialog.plain"/>
        <charset val="134"/>
      </rPr>
      <t>  绩效工资</t>
    </r>
  </si>
  <si>
    <t>08</t>
  </si>
  <si>
    <r>
      <rPr>
        <sz val="11"/>
        <color rgb="FF000000"/>
        <rFont val="Dialog.plain"/>
        <charset val="134"/>
      </rPr>
      <t>  机关事业单位基本养老保险缴费</t>
    </r>
  </si>
  <si>
    <t>10</t>
  </si>
  <si>
    <r>
      <rPr>
        <sz val="11"/>
        <color rgb="FF000000"/>
        <rFont val="Dialog.plain"/>
        <charset val="134"/>
      </rPr>
      <t>  职工基本医疗保险缴费</t>
    </r>
  </si>
  <si>
    <r>
      <rPr>
        <sz val="11"/>
        <color rgb="FF000000"/>
        <rFont val="Dialog.plain"/>
        <charset val="134"/>
      </rPr>
      <t>  公务员医疗补助缴费</t>
    </r>
  </si>
  <si>
    <t>12</t>
  </si>
  <si>
    <r>
      <rPr>
        <sz val="11"/>
        <color rgb="FF000000"/>
        <rFont val="Dialog.plain"/>
        <charset val="134"/>
      </rPr>
      <t>  其他社会保障缴费</t>
    </r>
  </si>
  <si>
    <t>13</t>
  </si>
  <si>
    <r>
      <rPr>
        <sz val="11"/>
        <color rgb="FF000000"/>
        <rFont val="Dialog.plain"/>
        <charset val="134"/>
      </rPr>
      <t>  住房公积金</t>
    </r>
  </si>
  <si>
    <t>14</t>
  </si>
  <si>
    <r>
      <rPr>
        <sz val="11"/>
        <color rgb="FF000000"/>
        <rFont val="Dialog.plain"/>
        <charset val="134"/>
      </rPr>
      <t>  医疗费</t>
    </r>
  </si>
  <si>
    <t>水费</t>
  </si>
  <si>
    <t>16</t>
  </si>
  <si>
    <t>17</t>
  </si>
  <si>
    <t>26</t>
  </si>
  <si>
    <t>27</t>
  </si>
  <si>
    <r>
      <rPr>
        <sz val="11"/>
        <color rgb="FF000000"/>
        <rFont val="Dialog.plain"/>
        <charset val="134"/>
      </rPr>
      <t>   </t>
    </r>
    <r>
      <rPr>
        <sz val="11"/>
        <color rgb="FF000000"/>
        <rFont val="宋体"/>
        <charset val="134"/>
      </rPr>
      <t>委托业务费</t>
    </r>
  </si>
  <si>
    <t>28</t>
  </si>
  <si>
    <t>29</t>
  </si>
  <si>
    <t>39</t>
  </si>
  <si>
    <t>09</t>
  </si>
  <si>
    <t>表3-2</t>
  </si>
  <si>
    <t>一般公共预算项目支出预算表</t>
  </si>
  <si>
    <t>金额</t>
  </si>
  <si>
    <r>
      <rPr>
        <sz val="11"/>
        <color rgb="FF000000"/>
        <rFont val="Dialog.plain"/>
        <charset val="134"/>
      </rPr>
      <t>  盐边政协会议费</t>
    </r>
  </si>
  <si>
    <r>
      <rPr>
        <sz val="11"/>
        <color rgb="FF000000"/>
        <rFont val="Dialog.plain"/>
        <charset val="134"/>
      </rPr>
      <t>  盐边政协委员活动费</t>
    </r>
  </si>
  <si>
    <r>
      <rPr>
        <sz val="11"/>
        <color rgb="FF000000"/>
        <rFont val="Dialog.plain"/>
        <charset val="134"/>
      </rPr>
      <t>  盐边政协专项经费</t>
    </r>
  </si>
  <si>
    <r>
      <rPr>
        <sz val="11"/>
        <color rgb="FF000000"/>
        <rFont val="Dialog.plain"/>
        <charset val="134"/>
      </rPr>
      <t>  盐边政协考察调研视察经费</t>
    </r>
  </si>
  <si>
    <r>
      <rPr>
        <sz val="11"/>
        <color rgb="FF000000"/>
        <rFont val="Dialog.plain"/>
        <charset val="134"/>
      </rPr>
      <t>  盐边政协委员工作站经费</t>
    </r>
  </si>
  <si>
    <r>
      <rPr>
        <sz val="11"/>
        <color rgb="FF000000"/>
        <rFont val="Dialog.plain"/>
        <charset val="134"/>
      </rPr>
      <t>  政协“委员活动日”专项经费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</si>
  <si>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</si>
  <si>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</si>
  <si>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</si>
  <si>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</si>
  <si>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</si>
  <si>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</si>
  <si>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</si>
  <si>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</si>
  <si>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</si>
  <si>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</si>
  <si>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</si>
  <si>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</si>
  <si>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此表无数据</t>
  </si>
  <si>
    <t>表4-1</t>
  </si>
  <si>
    <t>政府性基金预算“三公”经费支出预算表</t>
  </si>
  <si>
    <t>表5</t>
  </si>
  <si>
    <t>国有资本经营预算支出预算表</t>
  </si>
  <si>
    <t>本年国有资本经营预算支出</t>
  </si>
  <si>
    <t>表6-1</t>
  </si>
  <si>
    <t>部门预算项目绩效目标表</t>
  </si>
  <si>
    <t>(2025年度)</t>
  </si>
  <si>
    <t>项目名称</t>
  </si>
  <si>
    <t>盐边政协会议费</t>
  </si>
  <si>
    <t>部门（单位）</t>
  </si>
  <si>
    <t>项目资金
（万元）</t>
  </si>
  <si>
    <t>年度资金总额</t>
  </si>
  <si>
    <t>财政拨款</t>
  </si>
  <si>
    <t>其他资金</t>
  </si>
  <si>
    <t>总体目标</t>
  </si>
  <si>
    <t xml:space="preserve">    力求通过该项目的实施，认真履行政治协商、民主监督、参政议政三项职能，围绕会议工作要点，全面高效地完成政协盐边县组织的各种视察、调研、对口协商、专题议政等日常事务。</t>
  </si>
  <si>
    <t>绩效指标</t>
  </si>
  <si>
    <t>一级指标</t>
  </si>
  <si>
    <t>二级指标</t>
  </si>
  <si>
    <t>三级指标</t>
  </si>
  <si>
    <t>指标值（包含数字及文字描述）</t>
  </si>
  <si>
    <t>产出指标</t>
  </si>
  <si>
    <t>数量指标</t>
  </si>
  <si>
    <t>召开会议次数，根据当年情况调整</t>
  </si>
  <si>
    <t>≥10次</t>
  </si>
  <si>
    <t>质量指标</t>
  </si>
  <si>
    <t>围绕会议工作要点，全面高效地完成政协盐边县组织的各种视察、调研、对口协商、专题议政等日常事务</t>
  </si>
  <si>
    <t>≥95%</t>
  </si>
  <si>
    <t>时效指标</t>
  </si>
  <si>
    <t>当年度内完成会议召开</t>
  </si>
  <si>
    <t>＝100%</t>
  </si>
  <si>
    <t xml:space="preserve"> 成本指标</t>
  </si>
  <si>
    <t>经济成本指标</t>
  </si>
  <si>
    <t>召开会议所需经费</t>
  </si>
  <si>
    <t>≤50万元</t>
  </si>
  <si>
    <t>效益指标</t>
  </si>
  <si>
    <t>社会效益指标</t>
  </si>
  <si>
    <t>保障完成当年工作，针对当前社会难点热点问题调研后形成报告，供党委政府决策参考，促进我县经济发展</t>
  </si>
  <si>
    <t>≥90%</t>
  </si>
  <si>
    <t>经济效益指标</t>
  </si>
  <si>
    <t>召开会议，全面高效地完成政协盐边县组织的各种视察、调研、对口协商、专题议政等日常事务</t>
  </si>
  <si>
    <t>生态效益指标</t>
  </si>
  <si>
    <t>召开会议，根据会议完全遵照生态效益完成</t>
  </si>
  <si>
    <t>可持续影响指标</t>
  </si>
  <si>
    <t>资金可持续保障，不断为全县经济社会发展献计献策</t>
  </si>
  <si>
    <t>满意度指标</t>
  </si>
  <si>
    <t>服务对象满意度指标</t>
  </si>
  <si>
    <t>与会人员，社会群体满意度</t>
  </si>
  <si>
    <t>表6-2</t>
  </si>
  <si>
    <t>盐边政协委员活动费</t>
  </si>
  <si>
    <t xml:space="preserve">    盐边县政协十五届委员会有委员151名。为保证委员正常履行职责，需组织委员学习交流座谈，积极参加政协会议调研视察、小组学习，充分发挥委员的桥梁纽带作用，积极建言献策，提出意见建议，围绕县委、县政府、县政协工作重点，选择我县经济发展的重点、难点问题组织开展专题调研视察和协商活动，积极发挥参政议政、建言献策作用，撰写提案报告，按照每人每年1100元标准安排委员活动经费。</t>
  </si>
  <si>
    <t>委员人数</t>
  </si>
  <si>
    <t>≥151人</t>
  </si>
  <si>
    <t>提高委员履职能力，更好的履行政治协商、民主监督、参政议政职能</t>
  </si>
  <si>
    <t>年度内完成</t>
  </si>
  <si>
    <t>保障政协委员正常履行职责，学习交流座谈等费用</t>
  </si>
  <si>
    <t>≤16.61万元</t>
  </si>
  <si>
    <t>全面推进工作开展,提高工作实效，围绕全县经济发展、重大项目及问题积极建言献策</t>
  </si>
  <si>
    <t>各委员、群众满意度</t>
  </si>
  <si>
    <t>表6-3</t>
  </si>
  <si>
    <t>盐边政协专项经费</t>
  </si>
  <si>
    <t xml:space="preserve">    保障政协八委一室履行政协政治协商、民主监督、参政议政三项职能，保障各专项工作、学习培训、日常办公及设备维修等所产生的相关费用，保障每年完成调研及视察工作，并形成调研（视察）报告，为党委政府决策提供参考。通过该项目的实施，逐步改善各委室的办公条件，保障正常工作秩序，确保各委室工作顺利进行。
</t>
  </si>
  <si>
    <t>保障各专项工作、学习培训、日常办公及设备维修等所产生的相关费用，保障每年完成调研及视察工作，并形成调研（视察）报告，为党委政府决策提供参考</t>
  </si>
  <si>
    <t>根据当年度工作要点确定协商计划、调研、视察、学习培训的次数</t>
  </si>
  <si>
    <t>≥10项</t>
  </si>
  <si>
    <t>预算控制数</t>
  </si>
  <si>
    <t>≤40万元</t>
  </si>
  <si>
    <t>可持续发展指标</t>
  </si>
  <si>
    <t>通过实施促进重点项目发展，为提升产业做贡献</t>
  </si>
  <si>
    <t>通过协商和各种调研视察提出合理化建议，促成部分难点问题有效解决。</t>
  </si>
  <si>
    <t>群众对政协工作的满意度</t>
  </si>
  <si>
    <t>＞90%</t>
  </si>
  <si>
    <t>表6-4</t>
  </si>
  <si>
    <t>盐边政协考察调研视察经费</t>
  </si>
  <si>
    <t xml:space="preserve">    保障政协委员及机关工作人员完成外出考察调研及视察工作，并形成调研（视察）报告，为党委政府决策提供参考。</t>
  </si>
  <si>
    <t>年度外出考察调研及视察次数</t>
  </si>
  <si>
    <t>≥7批次</t>
  </si>
  <si>
    <t>参与外出考察调研及视察工作人数</t>
  </si>
  <si>
    <t>≥100人次</t>
  </si>
  <si>
    <t>调研报告合格率</t>
  </si>
  <si>
    <t>≤20万元</t>
  </si>
  <si>
    <t>意见建议采纳率</t>
  </si>
  <si>
    <t>≥85%</t>
  </si>
  <si>
    <t>成果应用率</t>
  </si>
  <si>
    <t>受益群体满意度</t>
  </si>
  <si>
    <t>表6-5</t>
  </si>
  <si>
    <t>盐边政协委员工作站经费</t>
  </si>
  <si>
    <t xml:space="preserve">    紧紧围绕政协机关政治协商、民主监督、参政议政三项职能，围绕年度工作重点要点，加强政协委员履职能力，拓宽基层群众参与政治协商的渠道，搭建平台，增加协商密度，提高协商成效，做好化解矛盾、理顺情绪、增进团结的工作。</t>
  </si>
  <si>
    <t>政协委员工作站个数</t>
  </si>
  <si>
    <t>＝5个</t>
  </si>
  <si>
    <t>拓宽基层群众参与政治协商的渠道，搭建平台</t>
  </si>
  <si>
    <t>政协委员工作站平台经费</t>
  </si>
  <si>
    <t>≤15万元</t>
  </si>
  <si>
    <t>加强政协委员履职能力，提高基层群众参与政治协商参与度</t>
  </si>
  <si>
    <t>增加协商密度，提高协商成效，做好化解矛盾、理顺情绪、增进团结</t>
  </si>
  <si>
    <t>表6-6</t>
  </si>
  <si>
    <t>政协“委员活动日”专项经费</t>
  </si>
  <si>
    <t>展示“钒钛首县、滋味盐边”魅力，展现盐边政协委员精神风采，调动我县文艺工作者的文艺创作积极性。</t>
  </si>
  <si>
    <t>涉及承办单位</t>
  </si>
  <si>
    <t>≥6个</t>
  </si>
  <si>
    <t>涉及人数</t>
  </si>
  <si>
    <t>≥150人</t>
  </si>
  <si>
    <t>展现盐边政协委员精神风采</t>
  </si>
  <si>
    <t>2025年内完成</t>
  </si>
  <si>
    <t>≤25万元</t>
  </si>
  <si>
    <t>全面推进工作开展,提高工作实效。</t>
  </si>
  <si>
    <t>激发我县文艺工作者的文艺创作热情，提升政协委员的文艺精神，丰富自我</t>
  </si>
  <si>
    <t>调动我县文艺工作者的文艺创作积极性</t>
  </si>
  <si>
    <t>表7</t>
  </si>
  <si>
    <t>部门整体支出绩效目标表</t>
  </si>
  <si>
    <t>（2025年度）</t>
  </si>
  <si>
    <t>部门（单位）名称</t>
  </si>
  <si>
    <t>年度
主要
任务</t>
  </si>
  <si>
    <t>任务名称</t>
  </si>
  <si>
    <t>主要内容</t>
  </si>
  <si>
    <t>政协会议</t>
  </si>
  <si>
    <t>筹备开好政协盐边县委员会十五届五次会议、县政协十五届常委会、主席会等重要会议。</t>
  </si>
  <si>
    <t>考察调研视察</t>
  </si>
  <si>
    <t>围绕县委主要目标任务，开展调研视察，形成调研视察报告，在建言资政助推发展上做出新成绩。</t>
  </si>
  <si>
    <t>委员活动及发挥委员作用</t>
  </si>
  <si>
    <t>1.深入基层，广泛收集整理人民群众的愿望诉求；
2.组织主题活动、委员活动日，发挥政协委员桥梁纽带作用，面向社会做好传播共识工作；
3.不断提高政治把握、调查研究、联系群众、合作共事能力。</t>
  </si>
  <si>
    <t>重点专项工作</t>
  </si>
  <si>
    <t>1.认真开展共富专班、森林草原防灭火、河湖长制、田长制等全县重点专项工作；
2.开展“同心共建共同富裕试验区和现代化盐边”专项行动；
3.持续完善“有事来协商”升级版。深入实施《关于进一步深化“有事来协商·小微协商”工作实施意见（试行）》及委员联系服务界别群众办法、委员业务学习培训工作制度等3个机制，开展 “服务为民”“小微协商”活动；
4.做好上级政协来盐视察调研和各地友邻政协来盐学习交流的协调联系工作；                         5.组织实施县政协《2025年度协商计划》和《2025年度工作要点》
6.重大项目推进。</t>
  </si>
  <si>
    <t>年度部门整体支出预算资金（万元）</t>
  </si>
  <si>
    <t>资金总额</t>
  </si>
  <si>
    <t>年度
总体
目标</t>
  </si>
  <si>
    <t xml:space="preserve">   保障政协机关各委室履行政协政治协商、民主监督、参政议政三项职能，保障机关各委室学习培训、办公、日常办公设备维修等所产生的相关费用，保障各委室每年完成 调研及视察工作，并形成调研（视察）报告，为党委政府决策提供参考。</t>
  </si>
  <si>
    <t>年
度
绩
效
指
标</t>
  </si>
  <si>
    <t>指标值
（包含数字及文字描述）</t>
  </si>
  <si>
    <t>完成指标</t>
  </si>
  <si>
    <t>会议、调研、培训、考察等的次数和人数</t>
  </si>
  <si>
    <t>根据2025年工作要点确定</t>
  </si>
  <si>
    <t>达到全年目标任务</t>
  </si>
  <si>
    <t>工作任务完成时间节点</t>
  </si>
  <si>
    <t>成本指标</t>
  </si>
  <si>
    <t>保障完成2025年全年目标任务资金成本</t>
  </si>
  <si>
    <t>867.64万元</t>
  </si>
  <si>
    <t>保障完成2025年全年目标任务，针对当前社会难点热点问题调研后形成报告，供党委政府决策参考，促进我县经济发展。</t>
  </si>
  <si>
    <t>有效促进</t>
  </si>
  <si>
    <t>促进地方经济发展</t>
  </si>
  <si>
    <t>促进生态效益指标持续向好</t>
  </si>
  <si>
    <t>促进产业转型和经济持续发展，反映民意保障民生，不断为全县经济社会发展建言献策。</t>
  </si>
  <si>
    <t>满
意
度
指
标</t>
  </si>
  <si>
    <t>服务对象满意度（%）</t>
  </si>
  <si>
    <t>90%及以上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</si>
</sst>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
    <numFmt numFmtId="178" formatCode="yyyy&quot;年&quot;mm&quot;月&quot;dd&quot;日&quot;"/>
  </numFmts>
  <fonts count="50">
    <font>
      <sz val="11"/>
      <color indexed="8"/>
      <name val="宋体"/>
      <charset val="1"/>
      <scheme val="minor"/>
    </font>
    <font>
      <sz val="11"/>
      <color theme="1"/>
      <name val="等线"/>
      <charset val="134"/>
    </font>
    <font>
      <sz val="11"/>
      <name val="宋体"/>
      <charset val="134"/>
    </font>
    <font>
      <b/>
      <sz val="18"/>
      <color rgb="FF000000"/>
      <name val="宋体"/>
      <charset val="134"/>
      <scheme val="minor"/>
    </font>
    <font>
      <sz val="10"/>
      <color indexed="8"/>
      <name val="宋体"/>
      <charset val="134"/>
      <scheme val="minor"/>
    </font>
    <font>
      <sz val="10"/>
      <color theme="1"/>
      <name val="宋体"/>
      <charset val="134"/>
      <scheme val="minor"/>
    </font>
    <font>
      <sz val="10"/>
      <name val="宋体"/>
      <charset val="134"/>
      <scheme val="minor"/>
    </font>
    <font>
      <sz val="9"/>
      <name val="宋体"/>
      <charset val="134"/>
    </font>
    <font>
      <b/>
      <sz val="18"/>
      <name val="宋体"/>
      <charset val="134"/>
    </font>
    <font>
      <sz val="10"/>
      <name val="宋体"/>
      <charset val="134"/>
    </font>
    <font>
      <sz val="10"/>
      <name val="仿宋_GB2312"/>
      <charset val="134"/>
    </font>
    <font>
      <sz val="9"/>
      <name val="simhei"/>
      <charset val="134"/>
    </font>
    <font>
      <b/>
      <sz val="16"/>
      <name val="宋体"/>
      <charset val="134"/>
    </font>
    <font>
      <b/>
      <sz val="11"/>
      <name val="宋体"/>
      <charset val="134"/>
    </font>
    <font>
      <b/>
      <sz val="9"/>
      <name val="宋体"/>
      <charset val="134"/>
    </font>
    <font>
      <b/>
      <sz val="11"/>
      <color rgb="FF000000"/>
      <name val="宋体"/>
      <charset val="134"/>
    </font>
    <font>
      <sz val="11"/>
      <color rgb="FF000000"/>
      <name val="宋体"/>
      <charset val="134"/>
    </font>
    <font>
      <sz val="9"/>
      <name val="SimSun"/>
      <charset val="134"/>
    </font>
    <font>
      <sz val="11"/>
      <name val="SimSun"/>
      <charset val="134"/>
    </font>
    <font>
      <sz val="11"/>
      <color rgb="FF000000"/>
      <name val="宋体"/>
      <charset val="134"/>
      <scheme val="minor"/>
    </font>
    <font>
      <sz val="11"/>
      <color rgb="FF000000"/>
      <name val="SimSun"/>
      <charset val="134"/>
    </font>
    <font>
      <sz val="11"/>
      <color rgb="FF000000"/>
      <name val="宋体"/>
      <charset val="134"/>
      <scheme val="major"/>
    </font>
    <font>
      <sz val="11"/>
      <color rgb="FF000000"/>
      <name val="Dialog.plain"/>
      <charset val="134"/>
    </font>
    <font>
      <b/>
      <sz val="16"/>
      <name val="黑体"/>
      <charset val="134"/>
    </font>
    <font>
      <b/>
      <sz val="11"/>
      <color rgb="FF000000"/>
      <name val="SimSun"/>
      <charset val="134"/>
    </font>
    <font>
      <sz val="9"/>
      <name val="Hiragino Sans GB"/>
      <charset val="134"/>
    </font>
    <font>
      <b/>
      <sz val="9"/>
      <name val="Hiragino Sans GB"/>
      <charset val="134"/>
    </font>
    <font>
      <b/>
      <sz val="22"/>
      <name val="楷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4" borderId="15" applyNumberFormat="0" applyAlignment="0" applyProtection="0">
      <alignment vertical="center"/>
    </xf>
    <xf numFmtId="0" fontId="39" fillId="5" borderId="16" applyNumberFormat="0" applyAlignment="0" applyProtection="0">
      <alignment vertical="center"/>
    </xf>
    <xf numFmtId="0" fontId="40" fillId="5" borderId="15" applyNumberFormat="0" applyAlignment="0" applyProtection="0">
      <alignment vertical="center"/>
    </xf>
    <xf numFmtId="0" fontId="41" fillId="6"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cellStyleXfs>
  <cellXfs count="128">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xf numFmtId="0" fontId="2" fillId="0" borderId="0" xfId="0" applyFont="1" applyFill="1" applyBorder="1" applyAlignment="1">
      <alignment horizontal="right"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8" fillId="0" borderId="0" xfId="0" applyNumberFormat="1"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9" fontId="6" fillId="0" borderId="1" xfId="49"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2" xfId="0" applyFont="1" applyFill="1" applyBorder="1" applyAlignment="1">
      <alignment horizontal="center" vertical="center"/>
    </xf>
    <xf numFmtId="49" fontId="6" fillId="0" borderId="2"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0" fontId="0" fillId="0" borderId="0" xfId="0" applyFont="1" applyFill="1">
      <alignment vertical="center"/>
    </xf>
    <xf numFmtId="0" fontId="7" fillId="0" borderId="5" xfId="0" applyFont="1" applyFill="1" applyBorder="1">
      <alignment vertical="center"/>
    </xf>
    <xf numFmtId="0" fontId="2" fillId="0" borderId="5" xfId="0" applyFont="1" applyFill="1" applyBorder="1">
      <alignment vertical="center"/>
    </xf>
    <xf numFmtId="0" fontId="11" fillId="0" borderId="0" xfId="0" applyFont="1" applyFill="1" applyBorder="1" applyAlignment="1">
      <alignment vertical="center" wrapText="1"/>
    </xf>
    <xf numFmtId="0" fontId="7" fillId="0" borderId="5" xfId="0" applyFont="1" applyFill="1" applyBorder="1" applyAlignment="1">
      <alignment vertical="center" wrapText="1"/>
    </xf>
    <xf numFmtId="0" fontId="12" fillId="0" borderId="5" xfId="0" applyFont="1" applyFill="1" applyBorder="1" applyAlignment="1">
      <alignment horizontal="center" vertical="center"/>
    </xf>
    <xf numFmtId="0" fontId="7" fillId="0" borderId="6" xfId="0" applyFont="1" applyFill="1" applyBorder="1">
      <alignment vertical="center"/>
    </xf>
    <xf numFmtId="0" fontId="2" fillId="0" borderId="6" xfId="0" applyFont="1" applyFill="1" applyBorder="1" applyAlignment="1">
      <alignment horizontal="left" vertical="center"/>
    </xf>
    <xf numFmtId="0" fontId="7" fillId="0" borderId="7" xfId="0" applyFont="1" applyFill="1" applyBorder="1">
      <alignment vertical="center"/>
    </xf>
    <xf numFmtId="0" fontId="13" fillId="0" borderId="1" xfId="0" applyFont="1" applyFill="1" applyBorder="1" applyAlignment="1">
      <alignment horizontal="center" vertical="center"/>
    </xf>
    <xf numFmtId="0" fontId="7" fillId="0" borderId="7" xfId="0" applyFont="1" applyFill="1" applyBorder="1" applyAlignment="1">
      <alignment vertical="center" wrapText="1"/>
    </xf>
    <xf numFmtId="0" fontId="14" fillId="0" borderId="7" xfId="0" applyFont="1" applyFill="1" applyBorder="1">
      <alignment vertical="center"/>
    </xf>
    <xf numFmtId="4" fontId="13" fillId="0" borderId="1" xfId="0" applyNumberFormat="1" applyFont="1" applyFill="1" applyBorder="1" applyAlignment="1">
      <alignment horizontal="righ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7" fillId="0" borderId="8" xfId="0" applyFont="1" applyFill="1" applyBorder="1">
      <alignment vertical="center"/>
    </xf>
    <xf numFmtId="0" fontId="7" fillId="0" borderId="8" xfId="0" applyFont="1" applyFill="1" applyBorder="1" applyAlignment="1">
      <alignment vertical="center" wrapText="1"/>
    </xf>
    <xf numFmtId="0" fontId="2" fillId="0" borderId="5" xfId="0" applyFont="1" applyFill="1" applyBorder="1" applyAlignment="1">
      <alignment horizontal="right" vertical="center" wrapText="1"/>
    </xf>
    <xf numFmtId="0" fontId="2" fillId="0"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7" fillId="0" borderId="9" xfId="0" applyFont="1" applyFill="1" applyBorder="1">
      <alignment vertical="center"/>
    </xf>
    <xf numFmtId="0" fontId="7" fillId="0" borderId="10" xfId="0" applyFont="1" applyFill="1" applyBorder="1">
      <alignment vertical="center"/>
    </xf>
    <xf numFmtId="0" fontId="7" fillId="0" borderId="10" xfId="0" applyFont="1" applyFill="1" applyBorder="1" applyAlignment="1">
      <alignment vertical="center" wrapText="1"/>
    </xf>
    <xf numFmtId="0" fontId="15" fillId="0" borderId="1" xfId="0" applyFont="1" applyBorder="1" applyAlignment="1">
      <alignment horizontal="center" vertical="center"/>
    </xf>
    <xf numFmtId="4" fontId="15" fillId="0" borderId="1" xfId="0" applyNumberFormat="1" applyFont="1" applyBorder="1" applyAlignment="1">
      <alignment horizontal="right" vertical="center"/>
    </xf>
    <xf numFmtId="0" fontId="14" fillId="0" borderId="10" xfId="0" applyFont="1" applyFill="1" applyBorder="1" applyAlignment="1">
      <alignmen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4" fontId="16" fillId="0" borderId="1" xfId="0" applyNumberFormat="1" applyFont="1" applyBorder="1" applyAlignment="1">
      <alignment horizontal="right" vertical="center"/>
    </xf>
    <xf numFmtId="4" fontId="16" fillId="2" borderId="1" xfId="0" applyNumberFormat="1" applyFont="1" applyFill="1" applyBorder="1" applyAlignment="1">
      <alignment horizontal="right" vertical="center"/>
    </xf>
    <xf numFmtId="0" fontId="17" fillId="0" borderId="5" xfId="0" applyFont="1" applyFill="1" applyBorder="1" applyAlignment="1">
      <alignment vertical="center" wrapText="1"/>
    </xf>
    <xf numFmtId="0" fontId="18" fillId="0" borderId="5" xfId="0" applyFont="1" applyFill="1" applyBorder="1" applyAlignment="1">
      <alignment horizontal="right" vertical="center" wrapText="1"/>
    </xf>
    <xf numFmtId="0" fontId="2" fillId="0" borderId="6" xfId="0" applyFont="1" applyFill="1" applyBorder="1" applyAlignment="1">
      <alignment horizontal="righ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9" fillId="0" borderId="1" xfId="0" applyFont="1" applyBorder="1" applyAlignment="1">
      <alignment horizontal="center" vertical="center" wrapText="1"/>
    </xf>
    <xf numFmtId="4" fontId="20" fillId="0" borderId="1" xfId="0" applyNumberFormat="1" applyFont="1" applyFill="1" applyBorder="1" applyAlignment="1">
      <alignment horizontal="right" vertical="center"/>
    </xf>
    <xf numFmtId="0" fontId="20" fillId="0" borderId="1" xfId="0" applyFont="1" applyFill="1" applyBorder="1" applyAlignment="1">
      <alignment horizontal="right" vertical="center"/>
    </xf>
    <xf numFmtId="4" fontId="20" fillId="0" borderId="1" xfId="0" applyNumberFormat="1" applyFont="1" applyBorder="1" applyAlignment="1">
      <alignment horizontal="right" vertical="center"/>
    </xf>
    <xf numFmtId="0" fontId="20" fillId="0" borderId="1" xfId="0" applyFont="1" applyBorder="1" applyAlignment="1">
      <alignment horizontal="right" vertical="center"/>
    </xf>
    <xf numFmtId="49" fontId="21"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left" vertical="center" wrapText="1"/>
    </xf>
    <xf numFmtId="0" fontId="20" fillId="0" borderId="1" xfId="0" applyNumberFormat="1" applyFont="1" applyFill="1" applyBorder="1" applyAlignment="1">
      <alignment horizontal="right" vertical="center"/>
    </xf>
    <xf numFmtId="4" fontId="20" fillId="0" borderId="0" xfId="0" applyNumberFormat="1" applyFont="1" applyFill="1" applyBorder="1" applyAlignment="1">
      <alignment horizontal="right" vertical="center"/>
    </xf>
    <xf numFmtId="0" fontId="17" fillId="0" borderId="10" xfId="0" applyFont="1" applyFill="1" applyBorder="1" applyAlignment="1">
      <alignment vertical="center" wrapText="1"/>
    </xf>
    <xf numFmtId="0" fontId="0" fillId="0" borderId="0" xfId="0">
      <alignment vertical="center"/>
    </xf>
    <xf numFmtId="0" fontId="7" fillId="0" borderId="5" xfId="0" applyFont="1" applyBorder="1" applyAlignment="1">
      <alignment vertical="center"/>
    </xf>
    <xf numFmtId="0" fontId="2" fillId="0" borderId="5" xfId="0" applyFont="1" applyBorder="1" applyAlignment="1">
      <alignment vertical="center"/>
    </xf>
    <xf numFmtId="0" fontId="17" fillId="0" borderId="5" xfId="0" applyFont="1" applyBorder="1" applyAlignment="1">
      <alignment vertical="center" wrapText="1"/>
    </xf>
    <xf numFmtId="0" fontId="2" fillId="0" borderId="5" xfId="0" applyFont="1" applyBorder="1" applyAlignment="1">
      <alignment horizontal="right" vertical="center" wrapText="1"/>
    </xf>
    <xf numFmtId="0" fontId="12" fillId="0" borderId="5" xfId="0" applyFont="1" applyBorder="1" applyAlignment="1">
      <alignment horizontal="center" vertical="center"/>
    </xf>
    <xf numFmtId="0" fontId="7" fillId="0" borderId="6" xfId="0" applyFont="1" applyBorder="1" applyAlignment="1">
      <alignment vertical="center"/>
    </xf>
    <xf numFmtId="0" fontId="2" fillId="0" borderId="6" xfId="0" applyFont="1" applyBorder="1" applyAlignment="1">
      <alignment horizontal="left" vertical="center"/>
    </xf>
    <xf numFmtId="0" fontId="17" fillId="0" borderId="6" xfId="0" applyFont="1" applyBorder="1" applyAlignment="1">
      <alignment vertical="center" wrapText="1"/>
    </xf>
    <xf numFmtId="0" fontId="11" fillId="0" borderId="0" xfId="0" applyFont="1" applyBorder="1" applyAlignment="1">
      <alignment vertical="center" wrapText="1"/>
    </xf>
    <xf numFmtId="0" fontId="7" fillId="0" borderId="7" xfId="0" applyFont="1" applyBorder="1" applyAlignment="1">
      <alignment vertical="center" wrapText="1"/>
    </xf>
    <xf numFmtId="0" fontId="14" fillId="0" borderId="7" xfId="0" applyFont="1" applyBorder="1" applyAlignment="1">
      <alignment vertical="center"/>
    </xf>
    <xf numFmtId="0" fontId="2" fillId="0" borderId="6" xfId="0" applyFont="1" applyBorder="1" applyAlignment="1">
      <alignment horizontal="right" vertical="center"/>
    </xf>
    <xf numFmtId="0" fontId="0" fillId="0" borderId="1" xfId="0" applyBorder="1">
      <alignment vertical="center"/>
    </xf>
    <xf numFmtId="0" fontId="17" fillId="0" borderId="6" xfId="0" applyFont="1" applyFill="1" applyBorder="1" applyAlignment="1">
      <alignment vertical="center" wrapText="1"/>
    </xf>
    <xf numFmtId="0" fontId="7" fillId="0" borderId="6" xfId="0" applyFont="1" applyFill="1" applyBorder="1" applyAlignment="1">
      <alignment vertical="center" wrapText="1"/>
    </xf>
    <xf numFmtId="0" fontId="0" fillId="0" borderId="1" xfId="0" applyFont="1" applyFill="1" applyBorder="1">
      <alignment vertical="center"/>
    </xf>
    <xf numFmtId="0" fontId="2" fillId="0" borderId="6" xfId="0" applyFont="1" applyFill="1" applyBorder="1" applyAlignment="1">
      <alignment vertical="center"/>
    </xf>
    <xf numFmtId="0" fontId="18" fillId="0" borderId="7" xfId="0" applyFont="1" applyFill="1" applyBorder="1">
      <alignment vertical="center"/>
    </xf>
    <xf numFmtId="0" fontId="17" fillId="0" borderId="5" xfId="0" applyFont="1" applyFill="1" applyBorder="1">
      <alignment vertical="center"/>
    </xf>
    <xf numFmtId="0" fontId="18" fillId="0" borderId="5" xfId="0" applyFont="1" applyFill="1" applyBorder="1" applyAlignment="1">
      <alignment horizontal="right" vertical="center"/>
    </xf>
    <xf numFmtId="0" fontId="17" fillId="0" borderId="7" xfId="0" applyFont="1" applyFill="1" applyBorder="1">
      <alignment vertical="center"/>
    </xf>
    <xf numFmtId="0" fontId="23" fillId="0" borderId="5" xfId="0" applyFont="1" applyFill="1" applyBorder="1" applyAlignment="1">
      <alignment horizontal="center" vertical="center"/>
    </xf>
    <xf numFmtId="0" fontId="18" fillId="0" borderId="6" xfId="0" applyFont="1" applyFill="1" applyBorder="1" applyAlignment="1">
      <alignment horizontal="center" vertical="center"/>
    </xf>
    <xf numFmtId="4" fontId="16" fillId="0" borderId="1" xfId="0" applyNumberFormat="1" applyFont="1" applyFill="1" applyBorder="1" applyAlignment="1">
      <alignment horizontal="right" vertical="center"/>
    </xf>
    <xf numFmtId="177" fontId="9" fillId="0" borderId="1" xfId="0" applyNumberFormat="1" applyFont="1" applyFill="1" applyBorder="1" applyAlignment="1" applyProtection="1">
      <alignment vertical="center" wrapText="1"/>
    </xf>
    <xf numFmtId="4" fontId="24" fillId="0" borderId="1" xfId="0" applyNumberFormat="1" applyFont="1" applyFill="1" applyBorder="1" applyAlignment="1">
      <alignment horizontal="right" vertical="center"/>
    </xf>
    <xf numFmtId="0" fontId="22" fillId="2" borderId="1" xfId="0" applyFont="1" applyFill="1" applyBorder="1" applyAlignment="1">
      <alignment horizontal="left" vertical="center" wrapText="1"/>
    </xf>
    <xf numFmtId="49" fontId="0" fillId="0" borderId="0" xfId="0" applyNumberFormat="1" applyFont="1" applyFill="1">
      <alignment vertical="center"/>
    </xf>
    <xf numFmtId="0" fontId="2" fillId="0" borderId="5" xfId="0" applyFont="1" applyFill="1" applyBorder="1" applyAlignment="1">
      <alignment horizontal="right" vertical="center"/>
    </xf>
    <xf numFmtId="43" fontId="16" fillId="0" borderId="1" xfId="0" applyNumberFormat="1" applyFont="1" applyFill="1" applyBorder="1" applyAlignment="1">
      <alignment horizontal="right" vertical="center"/>
    </xf>
    <xf numFmtId="43" fontId="2" fillId="0" borderId="1" xfId="0" applyNumberFormat="1" applyFont="1" applyFill="1" applyBorder="1" applyAlignment="1">
      <alignment horizontal="right" vertical="center"/>
    </xf>
    <xf numFmtId="0" fontId="25" fillId="0" borderId="7" xfId="0" applyFont="1" applyFill="1" applyBorder="1" applyAlignment="1">
      <alignment vertical="center" wrapText="1"/>
    </xf>
    <xf numFmtId="0" fontId="25" fillId="0" borderId="10" xfId="0" applyFont="1" applyFill="1" applyBorder="1" applyAlignment="1">
      <alignment vertical="center" wrapText="1"/>
    </xf>
    <xf numFmtId="0" fontId="25" fillId="0" borderId="1" xfId="0" applyFont="1" applyFill="1" applyBorder="1" applyAlignment="1">
      <alignment vertical="center" wrapText="1"/>
    </xf>
    <xf numFmtId="43" fontId="25" fillId="0" borderId="1" xfId="0" applyNumberFormat="1" applyFont="1" applyFill="1" applyBorder="1" applyAlignment="1">
      <alignment vertical="center" wrapText="1"/>
    </xf>
    <xf numFmtId="0" fontId="26" fillId="0" borderId="7" xfId="0" applyFont="1" applyFill="1" applyBorder="1" applyAlignment="1">
      <alignment vertical="center" wrapText="1"/>
    </xf>
    <xf numFmtId="43" fontId="15" fillId="0" borderId="1" xfId="0" applyNumberFormat="1" applyFont="1" applyFill="1" applyBorder="1" applyAlignment="1">
      <alignment horizontal="right" vertical="center"/>
    </xf>
    <xf numFmtId="0" fontId="26" fillId="0" borderId="10" xfId="0" applyFont="1" applyFill="1" applyBorder="1" applyAlignment="1">
      <alignment vertical="center" wrapText="1"/>
    </xf>
    <xf numFmtId="0" fontId="17" fillId="0" borderId="8" xfId="0" applyFont="1" applyFill="1" applyBorder="1">
      <alignment vertical="center"/>
    </xf>
    <xf numFmtId="0" fontId="25" fillId="0" borderId="8" xfId="0" applyFont="1" applyFill="1" applyBorder="1" applyAlignment="1">
      <alignment vertical="center" wrapText="1"/>
    </xf>
    <xf numFmtId="0" fontId="17" fillId="0" borderId="11" xfId="0" applyFont="1" applyFill="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178" fontId="12" fillId="0" borderId="0" xfId="0" applyNumberFormat="1" applyFont="1" applyBorder="1" applyAlignment="1">
      <alignment horizontal="center" vertical="center" wrapText="1"/>
    </xf>
    <xf numFmtId="0" fontId="21"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3.5" outlineLevelRow="2"/>
  <cols>
    <col min="1" max="1" width="143.625" customWidth="1"/>
    <col min="2" max="2" width="9.75" customWidth="1"/>
  </cols>
  <sheetData>
    <row r="1" ht="84.95" customHeight="1" spans="1:1">
      <c r="A1" s="125" t="s">
        <v>0</v>
      </c>
    </row>
    <row r="2" ht="195.6" customHeight="1" spans="1:1">
      <c r="A2" s="126" t="s">
        <v>1</v>
      </c>
    </row>
    <row r="3" ht="146.65" customHeight="1" spans="1:1">
      <c r="A3" s="127">
        <v>45860</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F23" sqref="F23"/>
    </sheetView>
  </sheetViews>
  <sheetFormatPr defaultColWidth="10" defaultRowHeight="13.5"/>
  <cols>
    <col min="1" max="1" width="1.5" style="34" customWidth="1"/>
    <col min="2" max="2" width="13.375" style="34" customWidth="1"/>
    <col min="3" max="3" width="46.25" style="34" customWidth="1"/>
    <col min="4" max="9" width="16.375" style="34" customWidth="1"/>
    <col min="10" max="10" width="9.75" style="34" customWidth="1"/>
    <col min="11" max="16384" width="10" style="34"/>
  </cols>
  <sheetData>
    <row r="1" ht="16.35" customHeight="1" spans="1:9">
      <c r="A1" s="35"/>
      <c r="B1" s="36"/>
      <c r="C1" s="37"/>
      <c r="D1" s="38"/>
      <c r="E1" s="38"/>
      <c r="F1" s="38"/>
      <c r="G1" s="38"/>
      <c r="H1" s="38"/>
      <c r="I1" s="52" t="s">
        <v>271</v>
      </c>
    </row>
    <row r="2" ht="22.9" customHeight="1" spans="1:9">
      <c r="A2" s="35"/>
      <c r="B2" s="39" t="s">
        <v>272</v>
      </c>
      <c r="C2" s="39"/>
      <c r="D2" s="39"/>
      <c r="E2" s="39"/>
      <c r="F2" s="39"/>
      <c r="G2" s="39"/>
      <c r="H2" s="39"/>
      <c r="I2" s="39"/>
    </row>
    <row r="3" ht="19.5" customHeight="1" spans="1:9">
      <c r="A3" s="40"/>
      <c r="B3" s="41" t="s">
        <v>5</v>
      </c>
      <c r="C3" s="41"/>
      <c r="D3" s="53"/>
      <c r="E3" s="53"/>
      <c r="F3" s="53"/>
      <c r="G3" s="53"/>
      <c r="H3" s="53"/>
      <c r="I3" s="53" t="s">
        <v>6</v>
      </c>
    </row>
    <row r="4" ht="24.4" customHeight="1" spans="1:9">
      <c r="A4" s="42"/>
      <c r="B4" s="43" t="s">
        <v>273</v>
      </c>
      <c r="C4" s="43" t="s">
        <v>65</v>
      </c>
      <c r="D4" s="43" t="s">
        <v>274</v>
      </c>
      <c r="E4" s="43"/>
      <c r="F4" s="43"/>
      <c r="G4" s="43"/>
      <c r="H4" s="43"/>
      <c r="I4" s="43"/>
    </row>
    <row r="5" ht="24.4" customHeight="1" spans="1:9">
      <c r="A5" s="44"/>
      <c r="B5" s="43"/>
      <c r="C5" s="43"/>
      <c r="D5" s="43" t="s">
        <v>53</v>
      </c>
      <c r="E5" s="54" t="s">
        <v>275</v>
      </c>
      <c r="F5" s="43" t="s">
        <v>276</v>
      </c>
      <c r="G5" s="43"/>
      <c r="H5" s="43"/>
      <c r="I5" s="43" t="s">
        <v>277</v>
      </c>
    </row>
    <row r="6" ht="24.4" customHeight="1" spans="1:9">
      <c r="A6" s="44"/>
      <c r="B6" s="43"/>
      <c r="C6" s="43"/>
      <c r="D6" s="43"/>
      <c r="E6" s="54"/>
      <c r="F6" s="43" t="s">
        <v>153</v>
      </c>
      <c r="G6" s="43" t="s">
        <v>278</v>
      </c>
      <c r="H6" s="43" t="s">
        <v>279</v>
      </c>
      <c r="I6" s="43"/>
    </row>
    <row r="7" ht="22.9" customHeight="1" spans="1:9">
      <c r="A7" s="45"/>
      <c r="B7" s="43"/>
      <c r="C7" s="43" t="s">
        <v>66</v>
      </c>
      <c r="D7" s="49">
        <v>2000</v>
      </c>
      <c r="E7" s="49"/>
      <c r="F7" s="49"/>
      <c r="G7" s="49"/>
      <c r="H7" s="49"/>
      <c r="I7" s="49">
        <v>2000</v>
      </c>
    </row>
    <row r="8" ht="22.9" customHeight="1" spans="1:9">
      <c r="A8" s="44"/>
      <c r="B8" s="47"/>
      <c r="C8" s="47"/>
      <c r="D8" s="49">
        <v>2000</v>
      </c>
      <c r="E8" s="49"/>
      <c r="F8" s="49"/>
      <c r="G8" s="49"/>
      <c r="H8" s="49"/>
      <c r="I8" s="49">
        <v>2000</v>
      </c>
    </row>
    <row r="9" ht="22.9" customHeight="1" spans="1:9">
      <c r="A9" s="44"/>
      <c r="B9" s="47">
        <v>204001</v>
      </c>
      <c r="C9" s="47" t="s">
        <v>0</v>
      </c>
      <c r="D9" s="49">
        <v>2000</v>
      </c>
      <c r="E9" s="49"/>
      <c r="F9" s="49"/>
      <c r="G9" s="49"/>
      <c r="H9" s="49"/>
      <c r="I9" s="49">
        <v>2000</v>
      </c>
    </row>
    <row r="10" ht="9.75" customHeight="1" spans="1:9">
      <c r="A10" s="50"/>
      <c r="B10" s="50"/>
      <c r="C10" s="50"/>
      <c r="D10" s="50"/>
      <c r="E10" s="50"/>
      <c r="F10" s="50"/>
      <c r="G10" s="50"/>
      <c r="H10" s="50"/>
      <c r="I10" s="5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F8" sqref="F8"/>
    </sheetView>
  </sheetViews>
  <sheetFormatPr defaultColWidth="10" defaultRowHeight="13.5"/>
  <cols>
    <col min="1" max="1" width="1.5" style="34" customWidth="1"/>
    <col min="2" max="4" width="6.125" style="34" customWidth="1"/>
    <col min="5" max="5" width="13.375" style="34" customWidth="1"/>
    <col min="6" max="6" width="41" style="34" customWidth="1"/>
    <col min="7" max="9" width="16.375" style="34" customWidth="1"/>
    <col min="10" max="11" width="9.75" style="34" customWidth="1"/>
    <col min="12" max="16384" width="10" style="34"/>
  </cols>
  <sheetData>
    <row r="1" ht="16.35" customHeight="1" spans="1:9">
      <c r="A1" s="35"/>
      <c r="B1" s="36"/>
      <c r="C1" s="36"/>
      <c r="D1" s="36"/>
      <c r="E1" s="37"/>
      <c r="F1" s="37"/>
      <c r="G1" s="38"/>
      <c r="H1" s="38"/>
      <c r="I1" s="52" t="s">
        <v>280</v>
      </c>
    </row>
    <row r="2" ht="22.9" customHeight="1" spans="1:9">
      <c r="A2" s="35"/>
      <c r="B2" s="39" t="s">
        <v>281</v>
      </c>
      <c r="C2" s="39"/>
      <c r="D2" s="39"/>
      <c r="E2" s="39"/>
      <c r="F2" s="39"/>
      <c r="G2" s="39"/>
      <c r="H2" s="39"/>
      <c r="I2" s="39"/>
    </row>
    <row r="3" ht="19.5" customHeight="1" spans="1:9">
      <c r="A3" s="40"/>
      <c r="B3" s="41" t="s">
        <v>5</v>
      </c>
      <c r="C3" s="41"/>
      <c r="D3" s="41"/>
      <c r="E3" s="41"/>
      <c r="F3" s="41"/>
      <c r="G3" s="40"/>
      <c r="H3" s="40"/>
      <c r="I3" s="53" t="s">
        <v>6</v>
      </c>
    </row>
    <row r="4" ht="24.4" customHeight="1" spans="1:9">
      <c r="A4" s="42"/>
      <c r="B4" s="43" t="s">
        <v>9</v>
      </c>
      <c r="C4" s="43"/>
      <c r="D4" s="43"/>
      <c r="E4" s="43"/>
      <c r="F4" s="43"/>
      <c r="G4" s="43" t="s">
        <v>282</v>
      </c>
      <c r="H4" s="43"/>
      <c r="I4" s="43"/>
    </row>
    <row r="5" ht="24.4" customHeight="1" spans="1:9">
      <c r="A5" s="44"/>
      <c r="B5" s="43" t="s">
        <v>72</v>
      </c>
      <c r="C5" s="43"/>
      <c r="D5" s="43"/>
      <c r="E5" s="43" t="s">
        <v>64</v>
      </c>
      <c r="F5" s="43" t="s">
        <v>65</v>
      </c>
      <c r="G5" s="43" t="s">
        <v>53</v>
      </c>
      <c r="H5" s="43" t="s">
        <v>70</v>
      </c>
      <c r="I5" s="43" t="s">
        <v>71</v>
      </c>
    </row>
    <row r="6" ht="24.4" customHeight="1" spans="1:9">
      <c r="A6" s="44"/>
      <c r="B6" s="43" t="s">
        <v>73</v>
      </c>
      <c r="C6" s="43" t="s">
        <v>74</v>
      </c>
      <c r="D6" s="43" t="s">
        <v>75</v>
      </c>
      <c r="E6" s="43"/>
      <c r="F6" s="43"/>
      <c r="G6" s="43"/>
      <c r="H6" s="43"/>
      <c r="I6" s="43"/>
    </row>
    <row r="7" ht="22.9" customHeight="1" spans="1:9">
      <c r="A7" s="45"/>
      <c r="B7" s="43"/>
      <c r="C7" s="43"/>
      <c r="D7" s="43"/>
      <c r="E7" s="43"/>
      <c r="F7" s="43" t="s">
        <v>66</v>
      </c>
      <c r="G7" s="46"/>
      <c r="H7" s="46"/>
      <c r="I7" s="46"/>
    </row>
    <row r="8" ht="22.9" customHeight="1" spans="1:9">
      <c r="A8" s="44"/>
      <c r="B8" s="47"/>
      <c r="C8" s="47"/>
      <c r="D8" s="47"/>
      <c r="E8" s="47"/>
      <c r="F8" s="48" t="s">
        <v>283</v>
      </c>
      <c r="G8" s="49"/>
      <c r="H8" s="49"/>
      <c r="I8" s="49"/>
    </row>
    <row r="9" ht="22.9" customHeight="1" spans="1:9">
      <c r="A9" s="44"/>
      <c r="B9" s="47"/>
      <c r="C9" s="47"/>
      <c r="D9" s="47"/>
      <c r="E9" s="47"/>
      <c r="F9" s="47" t="s">
        <v>23</v>
      </c>
      <c r="G9" s="49"/>
      <c r="H9" s="49"/>
      <c r="I9" s="49"/>
    </row>
    <row r="10" ht="9.75" customHeight="1" spans="1:9">
      <c r="A10" s="50"/>
      <c r="B10" s="51"/>
      <c r="C10" s="51"/>
      <c r="D10" s="51"/>
      <c r="E10" s="51"/>
      <c r="F10" s="50"/>
      <c r="G10" s="50"/>
      <c r="H10" s="50"/>
      <c r="I10" s="50"/>
    </row>
  </sheetData>
  <mergeCells count="11">
    <mergeCell ref="B1:D1"/>
    <mergeCell ref="B2:I2"/>
    <mergeCell ref="B3:F3"/>
    <mergeCell ref="B4:F4"/>
    <mergeCell ref="G4:I4"/>
    <mergeCell ref="B5:D5"/>
    <mergeCell ref="E5:E6"/>
    <mergeCell ref="F5:F6"/>
    <mergeCell ref="G5:G6"/>
    <mergeCell ref="H5:H6"/>
    <mergeCell ref="I5:I6"/>
  </mergeCells>
  <printOptions horizontalCentered="1"/>
  <pageMargins left="0.751388888888889" right="0.751388888888889" top="0.271527777777778" bottom="0.2715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C8" sqref="C8"/>
    </sheetView>
  </sheetViews>
  <sheetFormatPr defaultColWidth="10" defaultRowHeight="13.5"/>
  <cols>
    <col min="1" max="1" width="1.5" style="34" customWidth="1"/>
    <col min="2" max="2" width="13.375" style="34" customWidth="1"/>
    <col min="3" max="3" width="41" style="34" customWidth="1"/>
    <col min="4" max="9" width="16.375" style="34" customWidth="1"/>
    <col min="10" max="10" width="9.75" style="34" customWidth="1"/>
    <col min="11" max="16384" width="10" style="34"/>
  </cols>
  <sheetData>
    <row r="1" ht="16.35" customHeight="1" spans="1:9">
      <c r="A1" s="35"/>
      <c r="B1" s="36"/>
      <c r="C1" s="37"/>
      <c r="D1" s="38"/>
      <c r="E1" s="38"/>
      <c r="F1" s="38"/>
      <c r="G1" s="38"/>
      <c r="H1" s="38"/>
      <c r="I1" s="52" t="s">
        <v>284</v>
      </c>
    </row>
    <row r="2" ht="22.9" customHeight="1" spans="1:9">
      <c r="A2" s="35"/>
      <c r="B2" s="39" t="s">
        <v>285</v>
      </c>
      <c r="C2" s="39"/>
      <c r="D2" s="39"/>
      <c r="E2" s="39"/>
      <c r="F2" s="39"/>
      <c r="G2" s="39"/>
      <c r="H2" s="39"/>
      <c r="I2" s="39"/>
    </row>
    <row r="3" ht="19.5" customHeight="1" spans="1:9">
      <c r="A3" s="40"/>
      <c r="B3" s="41" t="s">
        <v>5</v>
      </c>
      <c r="C3" s="41"/>
      <c r="D3" s="53"/>
      <c r="E3" s="53"/>
      <c r="F3" s="53"/>
      <c r="G3" s="53"/>
      <c r="H3" s="53"/>
      <c r="I3" s="53" t="s">
        <v>6</v>
      </c>
    </row>
    <row r="4" ht="24.4" customHeight="1" spans="1:9">
      <c r="A4" s="42"/>
      <c r="B4" s="43" t="s">
        <v>273</v>
      </c>
      <c r="C4" s="43" t="s">
        <v>65</v>
      </c>
      <c r="D4" s="43" t="s">
        <v>274</v>
      </c>
      <c r="E4" s="43"/>
      <c r="F4" s="43"/>
      <c r="G4" s="43"/>
      <c r="H4" s="43"/>
      <c r="I4" s="43"/>
    </row>
    <row r="5" ht="24.4" customHeight="1" spans="1:9">
      <c r="A5" s="44"/>
      <c r="B5" s="43"/>
      <c r="C5" s="43"/>
      <c r="D5" s="43" t="s">
        <v>53</v>
      </c>
      <c r="E5" s="54" t="s">
        <v>275</v>
      </c>
      <c r="F5" s="43" t="s">
        <v>276</v>
      </c>
      <c r="G5" s="43"/>
      <c r="H5" s="43"/>
      <c r="I5" s="43" t="s">
        <v>277</v>
      </c>
    </row>
    <row r="6" ht="24.4" customHeight="1" spans="1:9">
      <c r="A6" s="44"/>
      <c r="B6" s="43"/>
      <c r="C6" s="43"/>
      <c r="D6" s="43"/>
      <c r="E6" s="54"/>
      <c r="F6" s="43" t="s">
        <v>153</v>
      </c>
      <c r="G6" s="43" t="s">
        <v>278</v>
      </c>
      <c r="H6" s="43" t="s">
        <v>279</v>
      </c>
      <c r="I6" s="43"/>
    </row>
    <row r="7" ht="22.9" customHeight="1" spans="1:9">
      <c r="A7" s="45"/>
      <c r="B7" s="43"/>
      <c r="C7" s="43" t="s">
        <v>66</v>
      </c>
      <c r="D7" s="46"/>
      <c r="E7" s="46"/>
      <c r="F7" s="46"/>
      <c r="G7" s="46"/>
      <c r="H7" s="46"/>
      <c r="I7" s="46"/>
    </row>
    <row r="8" ht="22.9" customHeight="1" spans="1:9">
      <c r="A8" s="44"/>
      <c r="B8" s="47"/>
      <c r="C8" s="48" t="s">
        <v>283</v>
      </c>
      <c r="D8" s="49"/>
      <c r="E8" s="49"/>
      <c r="F8" s="49"/>
      <c r="G8" s="49"/>
      <c r="H8" s="49"/>
      <c r="I8" s="49"/>
    </row>
    <row r="9" ht="22.9" customHeight="1" spans="1:9">
      <c r="A9" s="44"/>
      <c r="B9" s="47"/>
      <c r="C9" s="47"/>
      <c r="D9" s="49"/>
      <c r="E9" s="49"/>
      <c r="F9" s="49"/>
      <c r="G9" s="49"/>
      <c r="H9" s="49"/>
      <c r="I9" s="49"/>
    </row>
    <row r="10" ht="9.75" customHeight="1" spans="1:9">
      <c r="A10" s="50"/>
      <c r="B10" s="50"/>
      <c r="C10" s="50"/>
      <c r="D10" s="50"/>
      <c r="E10" s="50"/>
      <c r="F10" s="50"/>
      <c r="G10" s="50"/>
      <c r="H10" s="50"/>
      <c r="I10" s="5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6"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F8" sqref="F8"/>
    </sheetView>
  </sheetViews>
  <sheetFormatPr defaultColWidth="10" defaultRowHeight="13.5"/>
  <cols>
    <col min="1" max="1" width="1.5" style="34" customWidth="1"/>
    <col min="2" max="4" width="6.125" style="34" customWidth="1"/>
    <col min="5" max="5" width="13.375" style="34" customWidth="1"/>
    <col min="6" max="6" width="41" style="34" customWidth="1"/>
    <col min="7" max="9" width="16.375" style="34" customWidth="1"/>
    <col min="10" max="11" width="9.75" style="34" customWidth="1"/>
    <col min="12" max="16384" width="10" style="34"/>
  </cols>
  <sheetData>
    <row r="1" ht="16.35" customHeight="1" spans="1:9">
      <c r="A1" s="35"/>
      <c r="B1" s="36"/>
      <c r="C1" s="36"/>
      <c r="D1" s="36"/>
      <c r="E1" s="37"/>
      <c r="F1" s="37"/>
      <c r="G1" s="38"/>
      <c r="H1" s="38"/>
      <c r="I1" s="52" t="s">
        <v>286</v>
      </c>
    </row>
    <row r="2" ht="22.9" customHeight="1" spans="1:9">
      <c r="A2" s="35"/>
      <c r="B2" s="39" t="s">
        <v>287</v>
      </c>
      <c r="C2" s="39"/>
      <c r="D2" s="39"/>
      <c r="E2" s="39"/>
      <c r="F2" s="39"/>
      <c r="G2" s="39"/>
      <c r="H2" s="39"/>
      <c r="I2" s="39"/>
    </row>
    <row r="3" ht="19.5" customHeight="1" spans="1:9">
      <c r="A3" s="40"/>
      <c r="B3" s="41" t="s">
        <v>5</v>
      </c>
      <c r="C3" s="41"/>
      <c r="D3" s="41"/>
      <c r="E3" s="41"/>
      <c r="F3" s="41"/>
      <c r="G3" s="40"/>
      <c r="H3" s="40"/>
      <c r="I3" s="53" t="s">
        <v>6</v>
      </c>
    </row>
    <row r="4" ht="24.4" customHeight="1" spans="1:9">
      <c r="A4" s="42"/>
      <c r="B4" s="43" t="s">
        <v>9</v>
      </c>
      <c r="C4" s="43"/>
      <c r="D4" s="43"/>
      <c r="E4" s="43"/>
      <c r="F4" s="43"/>
      <c r="G4" s="43" t="s">
        <v>288</v>
      </c>
      <c r="H4" s="43"/>
      <c r="I4" s="43"/>
    </row>
    <row r="5" ht="24.4" customHeight="1" spans="1:9">
      <c r="A5" s="44"/>
      <c r="B5" s="43" t="s">
        <v>72</v>
      </c>
      <c r="C5" s="43"/>
      <c r="D5" s="43"/>
      <c r="E5" s="43" t="s">
        <v>64</v>
      </c>
      <c r="F5" s="43" t="s">
        <v>65</v>
      </c>
      <c r="G5" s="43" t="s">
        <v>53</v>
      </c>
      <c r="H5" s="43" t="s">
        <v>70</v>
      </c>
      <c r="I5" s="43" t="s">
        <v>71</v>
      </c>
    </row>
    <row r="6" ht="24.4" customHeight="1" spans="1:9">
      <c r="A6" s="44"/>
      <c r="B6" s="43" t="s">
        <v>73</v>
      </c>
      <c r="C6" s="43" t="s">
        <v>74</v>
      </c>
      <c r="D6" s="43" t="s">
        <v>75</v>
      </c>
      <c r="E6" s="43"/>
      <c r="F6" s="43"/>
      <c r="G6" s="43"/>
      <c r="H6" s="43"/>
      <c r="I6" s="43"/>
    </row>
    <row r="7" ht="22.9" customHeight="1" spans="1:9">
      <c r="A7" s="45"/>
      <c r="B7" s="43"/>
      <c r="C7" s="43"/>
      <c r="D7" s="43"/>
      <c r="E7" s="43"/>
      <c r="F7" s="43" t="s">
        <v>66</v>
      </c>
      <c r="G7" s="46"/>
      <c r="H7" s="46"/>
      <c r="I7" s="46"/>
    </row>
    <row r="8" ht="22.9" customHeight="1" spans="1:9">
      <c r="A8" s="44"/>
      <c r="B8" s="47"/>
      <c r="C8" s="47"/>
      <c r="D8" s="47"/>
      <c r="E8" s="47"/>
      <c r="F8" s="48" t="s">
        <v>283</v>
      </c>
      <c r="G8" s="49"/>
      <c r="H8" s="49"/>
      <c r="I8" s="49"/>
    </row>
    <row r="9" ht="22.9" customHeight="1" spans="1:9">
      <c r="A9" s="44"/>
      <c r="B9" s="47"/>
      <c r="C9" s="47"/>
      <c r="D9" s="47"/>
      <c r="E9" s="47"/>
      <c r="F9" s="47" t="s">
        <v>23</v>
      </c>
      <c r="G9" s="49"/>
      <c r="H9" s="49"/>
      <c r="I9" s="49"/>
    </row>
    <row r="10" ht="22.9" customHeight="1" spans="1:9">
      <c r="A10" s="44"/>
      <c r="B10" s="47"/>
      <c r="C10" s="47"/>
      <c r="D10" s="47"/>
      <c r="E10" s="47"/>
      <c r="F10" s="47"/>
      <c r="G10" s="49"/>
      <c r="H10" s="49"/>
      <c r="I10" s="49"/>
    </row>
    <row r="11" ht="9.75" customHeight="1" spans="1:9">
      <c r="A11" s="50"/>
      <c r="B11" s="51"/>
      <c r="C11" s="51"/>
      <c r="D11" s="51"/>
      <c r="E11" s="51"/>
      <c r="F11" s="50"/>
      <c r="G11" s="50"/>
      <c r="H11" s="50"/>
      <c r="I11" s="50"/>
    </row>
  </sheetData>
  <mergeCells count="11">
    <mergeCell ref="B1:D1"/>
    <mergeCell ref="B2:I2"/>
    <mergeCell ref="B3:F3"/>
    <mergeCell ref="B4:F4"/>
    <mergeCell ref="G4:I4"/>
    <mergeCell ref="B5:D5"/>
    <mergeCell ref="E5:E6"/>
    <mergeCell ref="F5:F6"/>
    <mergeCell ref="G5:G6"/>
    <mergeCell ref="H5:H6"/>
    <mergeCell ref="I5:I6"/>
  </mergeCells>
  <printOptions horizontalCentered="1"/>
  <pageMargins left="0.751388888888889" right="0.751388888888889" top="0.271527777777778" bottom="0.2715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A13" workbookViewId="0">
      <selection activeCell="A1" sqref="A1:I1"/>
    </sheetView>
  </sheetViews>
  <sheetFormatPr defaultColWidth="6.875" defaultRowHeight="12.75" customHeight="1"/>
  <cols>
    <col min="1" max="1" width="12" style="17" customWidth="1"/>
    <col min="2" max="2" width="11.5" style="16" customWidth="1"/>
    <col min="3" max="3" width="12.25" style="16" customWidth="1"/>
    <col min="4" max="4" width="10.875" style="16" customWidth="1"/>
    <col min="5" max="5" width="15.125" style="16" customWidth="1"/>
    <col min="6" max="6" width="10" style="16" customWidth="1"/>
    <col min="7" max="7" width="9.5" style="16" customWidth="1"/>
    <col min="8" max="8" width="9.875" style="16" customWidth="1"/>
    <col min="9" max="9" width="10" style="16" customWidth="1"/>
    <col min="10" max="16384" width="6.875" style="16"/>
  </cols>
  <sheetData>
    <row r="1" s="16" customFormat="1" ht="28.9" customHeight="1" spans="1:9">
      <c r="A1" s="3" t="s">
        <v>289</v>
      </c>
      <c r="B1" s="3"/>
      <c r="C1" s="3"/>
      <c r="D1" s="3"/>
      <c r="E1" s="3"/>
      <c r="F1" s="3"/>
      <c r="G1" s="3"/>
      <c r="H1" s="3"/>
      <c r="I1" s="3"/>
    </row>
    <row r="2" s="16" customFormat="1" ht="23.1" customHeight="1" spans="1:9">
      <c r="A2" s="18" t="s">
        <v>290</v>
      </c>
      <c r="B2" s="18"/>
      <c r="C2" s="18"/>
      <c r="D2" s="18"/>
      <c r="E2" s="18"/>
      <c r="F2" s="18"/>
      <c r="G2" s="18"/>
      <c r="H2" s="18"/>
      <c r="I2" s="18"/>
    </row>
    <row r="3" s="16" customFormat="1" ht="23.1" customHeight="1" spans="1:9">
      <c r="A3" s="18"/>
      <c r="B3" s="18"/>
      <c r="C3" s="18"/>
      <c r="D3" s="18"/>
      <c r="E3" s="18"/>
      <c r="F3" s="18"/>
      <c r="G3" s="18"/>
      <c r="H3" s="18"/>
      <c r="I3" s="18"/>
    </row>
    <row r="4" s="16" customFormat="1" ht="23.1" customHeight="1" spans="1:9">
      <c r="A4" s="19" t="s">
        <v>291</v>
      </c>
      <c r="B4" s="19"/>
      <c r="C4" s="19"/>
      <c r="D4" s="19"/>
      <c r="E4" s="19"/>
      <c r="F4" s="19"/>
      <c r="G4" s="19"/>
      <c r="H4" s="19"/>
      <c r="I4" s="19"/>
    </row>
    <row r="5" s="16" customFormat="1" ht="30" customHeight="1" spans="1:9">
      <c r="A5" s="29" t="s">
        <v>292</v>
      </c>
      <c r="B5" s="30" t="s">
        <v>293</v>
      </c>
      <c r="C5" s="30"/>
      <c r="D5" s="30"/>
      <c r="E5" s="30"/>
      <c r="F5" s="30"/>
      <c r="G5" s="30"/>
      <c r="H5" s="30"/>
      <c r="I5" s="30"/>
    </row>
    <row r="6" s="16" customFormat="1" ht="30" customHeight="1" spans="1:9">
      <c r="A6" s="20" t="s">
        <v>294</v>
      </c>
      <c r="B6" s="21" t="s">
        <v>0</v>
      </c>
      <c r="C6" s="21"/>
      <c r="D6" s="21"/>
      <c r="E6" s="21"/>
      <c r="F6" s="21"/>
      <c r="G6" s="21"/>
      <c r="H6" s="21"/>
      <c r="I6" s="21"/>
    </row>
    <row r="7" s="16" customFormat="1" ht="30" customHeight="1" spans="1:9">
      <c r="A7" s="22" t="s">
        <v>295</v>
      </c>
      <c r="B7" s="23" t="s">
        <v>296</v>
      </c>
      <c r="C7" s="23"/>
      <c r="D7" s="23"/>
      <c r="E7" s="24">
        <v>50</v>
      </c>
      <c r="F7" s="24"/>
      <c r="G7" s="24"/>
      <c r="H7" s="24"/>
      <c r="I7" s="24"/>
    </row>
    <row r="8" s="16" customFormat="1" ht="30" customHeight="1" spans="1:9">
      <c r="A8" s="23"/>
      <c r="B8" s="23" t="s">
        <v>297</v>
      </c>
      <c r="C8" s="23"/>
      <c r="D8" s="23"/>
      <c r="E8" s="24">
        <v>50</v>
      </c>
      <c r="F8" s="24"/>
      <c r="G8" s="24"/>
      <c r="H8" s="24"/>
      <c r="I8" s="24"/>
    </row>
    <row r="9" s="16" customFormat="1" ht="30" customHeight="1" spans="1:9">
      <c r="A9" s="23"/>
      <c r="B9" s="23" t="s">
        <v>298</v>
      </c>
      <c r="C9" s="23"/>
      <c r="D9" s="23"/>
      <c r="E9" s="24">
        <v>0</v>
      </c>
      <c r="F9" s="24"/>
      <c r="G9" s="24"/>
      <c r="H9" s="24"/>
      <c r="I9" s="24"/>
    </row>
    <row r="10" s="16" customFormat="1" ht="40" customHeight="1" spans="1:9">
      <c r="A10" s="22" t="s">
        <v>299</v>
      </c>
      <c r="B10" s="25" t="s">
        <v>300</v>
      </c>
      <c r="C10" s="25"/>
      <c r="D10" s="25"/>
      <c r="E10" s="25"/>
      <c r="F10" s="25"/>
      <c r="G10" s="25"/>
      <c r="H10" s="25"/>
      <c r="I10" s="25"/>
    </row>
    <row r="11" ht="51" customHeight="1" spans="1:9">
      <c r="A11" s="22" t="s">
        <v>301</v>
      </c>
      <c r="B11" s="13" t="s">
        <v>302</v>
      </c>
      <c r="C11" s="13" t="s">
        <v>303</v>
      </c>
      <c r="D11" s="22" t="s">
        <v>304</v>
      </c>
      <c r="E11" s="22"/>
      <c r="F11" s="22" t="s">
        <v>305</v>
      </c>
      <c r="G11" s="22"/>
      <c r="H11" s="22"/>
      <c r="I11" s="22"/>
    </row>
    <row r="12" ht="51" customHeight="1" spans="1:9">
      <c r="A12" s="22"/>
      <c r="B12" s="22" t="s">
        <v>306</v>
      </c>
      <c r="C12" s="22" t="s">
        <v>307</v>
      </c>
      <c r="D12" s="22" t="s">
        <v>308</v>
      </c>
      <c r="E12" s="22"/>
      <c r="F12" s="22" t="s">
        <v>309</v>
      </c>
      <c r="G12" s="22"/>
      <c r="H12" s="22"/>
      <c r="I12" s="22"/>
    </row>
    <row r="13" ht="51" customHeight="1" spans="1:9">
      <c r="A13" s="22"/>
      <c r="B13" s="22"/>
      <c r="C13" s="22" t="s">
        <v>310</v>
      </c>
      <c r="D13" s="25" t="s">
        <v>311</v>
      </c>
      <c r="E13" s="25"/>
      <c r="F13" s="25" t="s">
        <v>312</v>
      </c>
      <c r="G13" s="25"/>
      <c r="H13" s="25"/>
      <c r="I13" s="25"/>
    </row>
    <row r="14" ht="51" customHeight="1" spans="1:9">
      <c r="A14" s="22"/>
      <c r="B14" s="22"/>
      <c r="C14" s="22" t="s">
        <v>313</v>
      </c>
      <c r="D14" s="25" t="s">
        <v>314</v>
      </c>
      <c r="E14" s="25"/>
      <c r="F14" s="25" t="s">
        <v>315</v>
      </c>
      <c r="G14" s="25"/>
      <c r="H14" s="25"/>
      <c r="I14" s="25"/>
    </row>
    <row r="15" ht="51" customHeight="1" spans="1:9">
      <c r="A15" s="22"/>
      <c r="B15" s="22" t="s">
        <v>316</v>
      </c>
      <c r="C15" s="22" t="s">
        <v>317</v>
      </c>
      <c r="D15" s="25" t="s">
        <v>318</v>
      </c>
      <c r="E15" s="25"/>
      <c r="F15" s="13" t="s">
        <v>319</v>
      </c>
      <c r="G15" s="13"/>
      <c r="H15" s="13"/>
      <c r="I15" s="13"/>
    </row>
    <row r="16" ht="51" customHeight="1" spans="1:9">
      <c r="A16" s="22"/>
      <c r="B16" s="22" t="s">
        <v>320</v>
      </c>
      <c r="C16" s="22" t="s">
        <v>321</v>
      </c>
      <c r="D16" s="25" t="s">
        <v>322</v>
      </c>
      <c r="E16" s="25"/>
      <c r="F16" s="25" t="s">
        <v>323</v>
      </c>
      <c r="G16" s="25"/>
      <c r="H16" s="25"/>
      <c r="I16" s="25"/>
    </row>
    <row r="17" ht="51" customHeight="1" spans="1:9">
      <c r="A17" s="22"/>
      <c r="B17" s="22"/>
      <c r="C17" s="22" t="s">
        <v>324</v>
      </c>
      <c r="D17" s="32" t="s">
        <v>325</v>
      </c>
      <c r="E17" s="33"/>
      <c r="F17" s="25" t="s">
        <v>323</v>
      </c>
      <c r="G17" s="25"/>
      <c r="H17" s="25"/>
      <c r="I17" s="25"/>
    </row>
    <row r="18" ht="51" customHeight="1" spans="1:9">
      <c r="A18" s="22"/>
      <c r="B18" s="22"/>
      <c r="C18" s="22" t="s">
        <v>326</v>
      </c>
      <c r="D18" s="32" t="s">
        <v>327</v>
      </c>
      <c r="E18" s="33"/>
      <c r="F18" s="25" t="s">
        <v>315</v>
      </c>
      <c r="G18" s="25"/>
      <c r="H18" s="25"/>
      <c r="I18" s="25"/>
    </row>
    <row r="19" ht="51" customHeight="1" spans="1:9">
      <c r="A19" s="22"/>
      <c r="B19" s="22"/>
      <c r="C19" s="22" t="s">
        <v>328</v>
      </c>
      <c r="D19" s="25" t="s">
        <v>329</v>
      </c>
      <c r="E19" s="25"/>
      <c r="F19" s="25" t="s">
        <v>315</v>
      </c>
      <c r="G19" s="25"/>
      <c r="H19" s="25"/>
      <c r="I19" s="25"/>
    </row>
    <row r="20" ht="51" customHeight="1" spans="1:9">
      <c r="A20" s="22"/>
      <c r="B20" s="22" t="s">
        <v>330</v>
      </c>
      <c r="C20" s="22" t="s">
        <v>331</v>
      </c>
      <c r="D20" s="25" t="s">
        <v>332</v>
      </c>
      <c r="E20" s="25"/>
      <c r="F20" s="25" t="s">
        <v>323</v>
      </c>
      <c r="G20" s="25"/>
      <c r="H20" s="25"/>
      <c r="I20" s="25"/>
    </row>
  </sheetData>
  <mergeCells count="36">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4"/>
    <mergeCell ref="B16:B19"/>
    <mergeCell ref="A2:I3"/>
  </mergeCells>
  <pageMargins left="0.700694444444445" right="0.700694444444445" top="0.751388888888889" bottom="0.751388888888889" header="0.298611111111111" footer="0.298611111111111"/>
  <pageSetup paperSize="9" scale="8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opLeftCell="A10" workbookViewId="0">
      <selection activeCell="A1" sqref="A1:I1"/>
    </sheetView>
  </sheetViews>
  <sheetFormatPr defaultColWidth="6.875" defaultRowHeight="12.75" customHeight="1"/>
  <cols>
    <col min="1" max="1" width="12" style="17" customWidth="1"/>
    <col min="2" max="2" width="11.5" style="16" customWidth="1"/>
    <col min="3" max="3" width="12.25" style="16" customWidth="1"/>
    <col min="4" max="4" width="10.875" style="16" customWidth="1"/>
    <col min="5" max="5" width="15.125" style="16" customWidth="1"/>
    <col min="6" max="6" width="10" style="16" customWidth="1"/>
    <col min="7" max="7" width="9.5" style="16" customWidth="1"/>
    <col min="8" max="8" width="9.875" style="16" customWidth="1"/>
    <col min="9" max="9" width="10" style="16" customWidth="1"/>
    <col min="10" max="16384" width="6.875" style="16"/>
  </cols>
  <sheetData>
    <row r="1" s="16" customFormat="1" ht="28.9" customHeight="1" spans="1:9">
      <c r="A1" s="3" t="s">
        <v>333</v>
      </c>
      <c r="B1" s="3"/>
      <c r="C1" s="3"/>
      <c r="D1" s="3"/>
      <c r="E1" s="3"/>
      <c r="F1" s="3"/>
      <c r="G1" s="3"/>
      <c r="H1" s="3"/>
      <c r="I1" s="3"/>
    </row>
    <row r="2" s="16" customFormat="1" ht="23.1" customHeight="1" spans="1:9">
      <c r="A2" s="18" t="s">
        <v>290</v>
      </c>
      <c r="B2" s="18"/>
      <c r="C2" s="18"/>
      <c r="D2" s="18"/>
      <c r="E2" s="18"/>
      <c r="F2" s="18"/>
      <c r="G2" s="18"/>
      <c r="H2" s="18"/>
      <c r="I2" s="18"/>
    </row>
    <row r="3" s="16" customFormat="1" ht="23.1" customHeight="1" spans="1:9">
      <c r="A3" s="18"/>
      <c r="B3" s="18"/>
      <c r="C3" s="18"/>
      <c r="D3" s="18"/>
      <c r="E3" s="18"/>
      <c r="F3" s="18"/>
      <c r="G3" s="18"/>
      <c r="H3" s="18"/>
      <c r="I3" s="18"/>
    </row>
    <row r="4" ht="38" customHeight="1" spans="1:9">
      <c r="A4" s="28" t="s">
        <v>291</v>
      </c>
      <c r="B4" s="28"/>
      <c r="C4" s="28"/>
      <c r="D4" s="28"/>
      <c r="E4" s="28"/>
      <c r="F4" s="28"/>
      <c r="G4" s="28"/>
      <c r="H4" s="28"/>
      <c r="I4" s="28"/>
    </row>
    <row r="5" ht="38" customHeight="1" spans="1:9">
      <c r="A5" s="29" t="s">
        <v>292</v>
      </c>
      <c r="B5" s="30" t="s">
        <v>334</v>
      </c>
      <c r="C5" s="30"/>
      <c r="D5" s="30"/>
      <c r="E5" s="30"/>
      <c r="F5" s="30"/>
      <c r="G5" s="30"/>
      <c r="H5" s="30"/>
      <c r="I5" s="30"/>
    </row>
    <row r="6" ht="38" customHeight="1" spans="1:9">
      <c r="A6" s="20" t="s">
        <v>294</v>
      </c>
      <c r="B6" s="21" t="s">
        <v>0</v>
      </c>
      <c r="C6" s="21"/>
      <c r="D6" s="21"/>
      <c r="E6" s="21"/>
      <c r="F6" s="21"/>
      <c r="G6" s="21"/>
      <c r="H6" s="21"/>
      <c r="I6" s="21"/>
    </row>
    <row r="7" ht="38" customHeight="1" spans="1:9">
      <c r="A7" s="22" t="s">
        <v>295</v>
      </c>
      <c r="B7" s="23" t="s">
        <v>296</v>
      </c>
      <c r="C7" s="23"/>
      <c r="D7" s="23"/>
      <c r="E7" s="31">
        <v>16.61</v>
      </c>
      <c r="F7" s="31"/>
      <c r="G7" s="31"/>
      <c r="H7" s="31"/>
      <c r="I7" s="31"/>
    </row>
    <row r="8" ht="38" customHeight="1" spans="1:9">
      <c r="A8" s="23"/>
      <c r="B8" s="23" t="s">
        <v>297</v>
      </c>
      <c r="C8" s="23"/>
      <c r="D8" s="23"/>
      <c r="E8" s="31">
        <v>16.61</v>
      </c>
      <c r="F8" s="31"/>
      <c r="G8" s="31"/>
      <c r="H8" s="31"/>
      <c r="I8" s="31"/>
    </row>
    <row r="9" ht="38" customHeight="1" spans="1:9">
      <c r="A9" s="23"/>
      <c r="B9" s="23" t="s">
        <v>298</v>
      </c>
      <c r="C9" s="23"/>
      <c r="D9" s="23"/>
      <c r="E9" s="24">
        <v>0</v>
      </c>
      <c r="F9" s="24"/>
      <c r="G9" s="24"/>
      <c r="H9" s="24"/>
      <c r="I9" s="24"/>
    </row>
    <row r="10" ht="78" customHeight="1" spans="1:9">
      <c r="A10" s="22" t="s">
        <v>299</v>
      </c>
      <c r="B10" s="25" t="s">
        <v>335</v>
      </c>
      <c r="C10" s="25"/>
      <c r="D10" s="25"/>
      <c r="E10" s="25"/>
      <c r="F10" s="25"/>
      <c r="G10" s="25"/>
      <c r="H10" s="25"/>
      <c r="I10" s="25"/>
    </row>
    <row r="11" ht="38" customHeight="1" spans="1:9">
      <c r="A11" s="22" t="s">
        <v>301</v>
      </c>
      <c r="B11" s="13" t="s">
        <v>302</v>
      </c>
      <c r="C11" s="13" t="s">
        <v>303</v>
      </c>
      <c r="D11" s="22" t="s">
        <v>304</v>
      </c>
      <c r="E11" s="22"/>
      <c r="F11" s="22" t="s">
        <v>305</v>
      </c>
      <c r="G11" s="22"/>
      <c r="H11" s="22"/>
      <c r="I11" s="22"/>
    </row>
    <row r="12" ht="43" customHeight="1" spans="1:9">
      <c r="A12" s="22"/>
      <c r="B12" s="22" t="s">
        <v>306</v>
      </c>
      <c r="C12" s="22" t="s">
        <v>307</v>
      </c>
      <c r="D12" s="22" t="s">
        <v>336</v>
      </c>
      <c r="E12" s="22"/>
      <c r="F12" s="25" t="s">
        <v>337</v>
      </c>
      <c r="G12" s="25"/>
      <c r="H12" s="25"/>
      <c r="I12" s="25"/>
    </row>
    <row r="13" ht="43" customHeight="1" spans="1:9">
      <c r="A13" s="22"/>
      <c r="B13" s="22"/>
      <c r="C13" s="22" t="s">
        <v>310</v>
      </c>
      <c r="D13" s="25" t="s">
        <v>338</v>
      </c>
      <c r="E13" s="25"/>
      <c r="F13" s="25" t="s">
        <v>312</v>
      </c>
      <c r="G13" s="25"/>
      <c r="H13" s="25"/>
      <c r="I13" s="25"/>
    </row>
    <row r="14" ht="43" customHeight="1" spans="1:9">
      <c r="A14" s="22"/>
      <c r="B14" s="22"/>
      <c r="C14" s="22" t="s">
        <v>313</v>
      </c>
      <c r="D14" s="25" t="s">
        <v>339</v>
      </c>
      <c r="E14" s="25"/>
      <c r="F14" s="25" t="s">
        <v>315</v>
      </c>
      <c r="G14" s="25"/>
      <c r="H14" s="25"/>
      <c r="I14" s="25"/>
    </row>
    <row r="15" ht="78" customHeight="1" spans="1:9">
      <c r="A15" s="22"/>
      <c r="B15" s="22" t="s">
        <v>316</v>
      </c>
      <c r="C15" s="22" t="s">
        <v>317</v>
      </c>
      <c r="D15" s="25" t="s">
        <v>340</v>
      </c>
      <c r="E15" s="25"/>
      <c r="F15" s="13" t="s">
        <v>341</v>
      </c>
      <c r="G15" s="13"/>
      <c r="H15" s="13"/>
      <c r="I15" s="13"/>
    </row>
    <row r="16" ht="78" customHeight="1" spans="1:9">
      <c r="A16" s="22"/>
      <c r="B16" s="22" t="s">
        <v>320</v>
      </c>
      <c r="C16" s="22" t="s">
        <v>328</v>
      </c>
      <c r="D16" s="25" t="s">
        <v>342</v>
      </c>
      <c r="E16" s="25"/>
      <c r="F16" s="25" t="s">
        <v>315</v>
      </c>
      <c r="G16" s="25"/>
      <c r="H16" s="25"/>
      <c r="I16" s="25"/>
    </row>
    <row r="17" ht="78" customHeight="1" spans="1:9">
      <c r="A17" s="22"/>
      <c r="B17" s="22" t="s">
        <v>330</v>
      </c>
      <c r="C17" s="22" t="s">
        <v>331</v>
      </c>
      <c r="D17" s="25" t="s">
        <v>343</v>
      </c>
      <c r="E17" s="25"/>
      <c r="F17" s="25" t="s">
        <v>323</v>
      </c>
      <c r="G17" s="25"/>
      <c r="H17" s="25"/>
      <c r="I17" s="25"/>
    </row>
  </sheetData>
  <mergeCells count="29">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A7:A9"/>
    <mergeCell ref="A11:A17"/>
    <mergeCell ref="B12:B14"/>
    <mergeCell ref="A2:I3"/>
  </mergeCells>
  <pageMargins left="0.700694444444445" right="0.700694444444445" top="0.751388888888889" bottom="0.751388888888889" header="0.298611111111111" footer="0.298611111111111"/>
  <pageSetup paperSize="9" scale="88"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opLeftCell="A10" workbookViewId="0">
      <selection activeCell="A1" sqref="A1:I1"/>
    </sheetView>
  </sheetViews>
  <sheetFormatPr defaultColWidth="6.875" defaultRowHeight="12.75" customHeight="1"/>
  <cols>
    <col min="1" max="1" width="12" style="17" customWidth="1"/>
    <col min="2" max="2" width="11.5" style="16" customWidth="1"/>
    <col min="3" max="3" width="12.25" style="16" customWidth="1"/>
    <col min="4" max="4" width="10.875" style="16" customWidth="1"/>
    <col min="5" max="5" width="15.125" style="16" customWidth="1"/>
    <col min="6" max="6" width="10" style="16" customWidth="1"/>
    <col min="7" max="7" width="9.5" style="16" customWidth="1"/>
    <col min="8" max="8" width="9.875" style="16" customWidth="1"/>
    <col min="9" max="9" width="10" style="16" customWidth="1"/>
    <col min="10" max="16384" width="6.875" style="16"/>
  </cols>
  <sheetData>
    <row r="1" s="16" customFormat="1" ht="28.9" customHeight="1" spans="1:9">
      <c r="A1" s="3" t="s">
        <v>344</v>
      </c>
      <c r="B1" s="3"/>
      <c r="C1" s="3"/>
      <c r="D1" s="3"/>
      <c r="E1" s="3"/>
      <c r="F1" s="3"/>
      <c r="G1" s="3"/>
      <c r="H1" s="3"/>
      <c r="I1" s="3"/>
    </row>
    <row r="2" s="16" customFormat="1" ht="23.1" customHeight="1" spans="1:9">
      <c r="A2" s="18" t="s">
        <v>290</v>
      </c>
      <c r="B2" s="18"/>
      <c r="C2" s="18"/>
      <c r="D2" s="18"/>
      <c r="E2" s="18"/>
      <c r="F2" s="18"/>
      <c r="G2" s="18"/>
      <c r="H2" s="18"/>
      <c r="I2" s="18"/>
    </row>
    <row r="3" s="16" customFormat="1" ht="23.1" customHeight="1" spans="1:9">
      <c r="A3" s="18"/>
      <c r="B3" s="18"/>
      <c r="C3" s="18"/>
      <c r="D3" s="18"/>
      <c r="E3" s="18"/>
      <c r="F3" s="18"/>
      <c r="G3" s="18"/>
      <c r="H3" s="18"/>
      <c r="I3" s="18"/>
    </row>
    <row r="4" s="16" customFormat="1" ht="23.1" customHeight="1" spans="1:9">
      <c r="A4" s="27" t="s">
        <v>291</v>
      </c>
      <c r="B4" s="27"/>
      <c r="C4" s="27"/>
      <c r="D4" s="27"/>
      <c r="E4" s="27"/>
      <c r="F4" s="27"/>
      <c r="G4" s="27"/>
      <c r="H4" s="27"/>
      <c r="I4" s="27"/>
    </row>
    <row r="5" ht="29" customHeight="1" spans="1:9">
      <c r="A5" s="20" t="s">
        <v>292</v>
      </c>
      <c r="B5" s="21" t="s">
        <v>345</v>
      </c>
      <c r="C5" s="21"/>
      <c r="D5" s="21"/>
      <c r="E5" s="21"/>
      <c r="F5" s="21"/>
      <c r="G5" s="21"/>
      <c r="H5" s="21"/>
      <c r="I5" s="21"/>
    </row>
    <row r="6" ht="29" customHeight="1" spans="1:9">
      <c r="A6" s="20" t="s">
        <v>294</v>
      </c>
      <c r="B6" s="21" t="s">
        <v>0</v>
      </c>
      <c r="C6" s="21"/>
      <c r="D6" s="21"/>
      <c r="E6" s="21"/>
      <c r="F6" s="21"/>
      <c r="G6" s="21"/>
      <c r="H6" s="21"/>
      <c r="I6" s="21"/>
    </row>
    <row r="7" ht="29" customHeight="1" spans="1:9">
      <c r="A7" s="22" t="s">
        <v>295</v>
      </c>
      <c r="B7" s="23" t="s">
        <v>296</v>
      </c>
      <c r="C7" s="23"/>
      <c r="D7" s="23"/>
      <c r="E7" s="24">
        <v>40</v>
      </c>
      <c r="F7" s="24"/>
      <c r="G7" s="24"/>
      <c r="H7" s="24"/>
      <c r="I7" s="24"/>
    </row>
    <row r="8" ht="29" customHeight="1" spans="1:9">
      <c r="A8" s="23"/>
      <c r="B8" s="23" t="s">
        <v>297</v>
      </c>
      <c r="C8" s="23"/>
      <c r="D8" s="23"/>
      <c r="E8" s="24">
        <v>40</v>
      </c>
      <c r="F8" s="24"/>
      <c r="G8" s="24"/>
      <c r="H8" s="24"/>
      <c r="I8" s="24"/>
    </row>
    <row r="9" ht="29" customHeight="1" spans="1:9">
      <c r="A9" s="23"/>
      <c r="B9" s="23" t="s">
        <v>298</v>
      </c>
      <c r="C9" s="23"/>
      <c r="D9" s="23"/>
      <c r="E9" s="24">
        <v>0</v>
      </c>
      <c r="F9" s="24"/>
      <c r="G9" s="24"/>
      <c r="H9" s="24"/>
      <c r="I9" s="24"/>
    </row>
    <row r="10" ht="68" customHeight="1" spans="1:9">
      <c r="A10" s="22" t="s">
        <v>299</v>
      </c>
      <c r="B10" s="25" t="s">
        <v>346</v>
      </c>
      <c r="C10" s="25"/>
      <c r="D10" s="25"/>
      <c r="E10" s="25"/>
      <c r="F10" s="25"/>
      <c r="G10" s="25"/>
      <c r="H10" s="25"/>
      <c r="I10" s="25"/>
    </row>
    <row r="11" ht="35" customHeight="1" spans="1:9">
      <c r="A11" s="22" t="s">
        <v>301</v>
      </c>
      <c r="B11" s="13" t="s">
        <v>302</v>
      </c>
      <c r="C11" s="13" t="s">
        <v>303</v>
      </c>
      <c r="D11" s="22" t="s">
        <v>304</v>
      </c>
      <c r="E11" s="22"/>
      <c r="F11" s="22" t="s">
        <v>305</v>
      </c>
      <c r="G11" s="22"/>
      <c r="H11" s="22"/>
      <c r="I11" s="22"/>
    </row>
    <row r="12" ht="75" customHeight="1" spans="1:9">
      <c r="A12" s="22"/>
      <c r="B12" s="22" t="s">
        <v>306</v>
      </c>
      <c r="C12" s="22" t="s">
        <v>307</v>
      </c>
      <c r="D12" s="22" t="s">
        <v>347</v>
      </c>
      <c r="E12" s="22"/>
      <c r="F12" s="25" t="s">
        <v>315</v>
      </c>
      <c r="G12" s="25"/>
      <c r="H12" s="25"/>
      <c r="I12" s="25"/>
    </row>
    <row r="13" ht="75" customHeight="1" spans="1:9">
      <c r="A13" s="22"/>
      <c r="B13" s="22"/>
      <c r="C13" s="22"/>
      <c r="D13" s="22" t="s">
        <v>348</v>
      </c>
      <c r="E13" s="22"/>
      <c r="F13" s="22" t="s">
        <v>349</v>
      </c>
      <c r="G13" s="22"/>
      <c r="H13" s="22"/>
      <c r="I13" s="22"/>
    </row>
    <row r="14" ht="75" customHeight="1" spans="1:9">
      <c r="A14" s="22"/>
      <c r="B14" s="22"/>
      <c r="C14" s="22" t="s">
        <v>313</v>
      </c>
      <c r="D14" s="25" t="s">
        <v>339</v>
      </c>
      <c r="E14" s="25"/>
      <c r="F14" s="25" t="s">
        <v>315</v>
      </c>
      <c r="G14" s="25"/>
      <c r="H14" s="25"/>
      <c r="I14" s="25"/>
    </row>
    <row r="15" ht="69" customHeight="1" spans="1:9">
      <c r="A15" s="22"/>
      <c r="B15" s="22" t="s">
        <v>316</v>
      </c>
      <c r="C15" s="22" t="s">
        <v>317</v>
      </c>
      <c r="D15" s="25" t="s">
        <v>350</v>
      </c>
      <c r="E15" s="25"/>
      <c r="F15" s="13" t="s">
        <v>351</v>
      </c>
      <c r="G15" s="13"/>
      <c r="H15" s="13"/>
      <c r="I15" s="13"/>
    </row>
    <row r="16" ht="69" customHeight="1" spans="1:9">
      <c r="A16" s="22"/>
      <c r="B16" s="22" t="s">
        <v>320</v>
      </c>
      <c r="C16" s="22" t="s">
        <v>352</v>
      </c>
      <c r="D16" s="25" t="s">
        <v>353</v>
      </c>
      <c r="E16" s="25"/>
      <c r="F16" s="25" t="s">
        <v>315</v>
      </c>
      <c r="G16" s="25"/>
      <c r="H16" s="25"/>
      <c r="I16" s="25"/>
    </row>
    <row r="17" ht="69" customHeight="1" spans="1:9">
      <c r="A17" s="22"/>
      <c r="B17" s="22"/>
      <c r="C17" s="22" t="s">
        <v>328</v>
      </c>
      <c r="D17" s="25" t="s">
        <v>354</v>
      </c>
      <c r="E17" s="25"/>
      <c r="F17" s="25" t="s">
        <v>315</v>
      </c>
      <c r="G17" s="25"/>
      <c r="H17" s="25"/>
      <c r="I17" s="25"/>
    </row>
    <row r="18" ht="69" customHeight="1" spans="1:9">
      <c r="A18" s="22"/>
      <c r="B18" s="22" t="s">
        <v>330</v>
      </c>
      <c r="C18" s="22" t="s">
        <v>331</v>
      </c>
      <c r="D18" s="25" t="s">
        <v>355</v>
      </c>
      <c r="E18" s="25"/>
      <c r="F18" s="25" t="s">
        <v>356</v>
      </c>
      <c r="G18" s="25"/>
      <c r="H18" s="25"/>
      <c r="I18" s="25"/>
    </row>
  </sheetData>
  <mergeCells count="33">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4"/>
    <mergeCell ref="B16:B17"/>
    <mergeCell ref="C12:C13"/>
    <mergeCell ref="A2:I3"/>
  </mergeCells>
  <pageMargins left="0.700694444444445" right="0.700694444444445" top="0.751388888888889" bottom="0.751388888888889" header="0.298611111111111" footer="0.298611111111111"/>
  <pageSetup paperSize="9" scale="88"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A1" sqref="A1:I1"/>
    </sheetView>
  </sheetViews>
  <sheetFormatPr defaultColWidth="6.875" defaultRowHeight="12.75" customHeight="1"/>
  <cols>
    <col min="1" max="1" width="12" style="17" customWidth="1"/>
    <col min="2" max="2" width="11.5" style="16" customWidth="1"/>
    <col min="3" max="3" width="12.25" style="16" customWidth="1"/>
    <col min="4" max="4" width="10.875" style="16" customWidth="1"/>
    <col min="5" max="5" width="15.125" style="16" customWidth="1"/>
    <col min="6" max="6" width="10" style="16" customWidth="1"/>
    <col min="7" max="7" width="9.5" style="16" customWidth="1"/>
    <col min="8" max="8" width="9.875" style="16" customWidth="1"/>
    <col min="9" max="9" width="10" style="16" customWidth="1"/>
    <col min="10" max="16384" width="6.875" style="16"/>
  </cols>
  <sheetData>
    <row r="1" s="16" customFormat="1" ht="28.9" customHeight="1" spans="1:9">
      <c r="A1" s="3" t="s">
        <v>357</v>
      </c>
      <c r="B1" s="3"/>
      <c r="C1" s="3"/>
      <c r="D1" s="3"/>
      <c r="E1" s="3"/>
      <c r="F1" s="3"/>
      <c r="G1" s="3"/>
      <c r="H1" s="3"/>
      <c r="I1" s="3"/>
    </row>
    <row r="2" s="16" customFormat="1" ht="23.1" customHeight="1" spans="1:9">
      <c r="A2" s="18" t="s">
        <v>290</v>
      </c>
      <c r="B2" s="18"/>
      <c r="C2" s="18"/>
      <c r="D2" s="18"/>
      <c r="E2" s="18"/>
      <c r="F2" s="18"/>
      <c r="G2" s="18"/>
      <c r="H2" s="18"/>
      <c r="I2" s="18"/>
    </row>
    <row r="3" s="16" customFormat="1" ht="23.1" customHeight="1" spans="1:9">
      <c r="A3" s="18"/>
      <c r="B3" s="18"/>
      <c r="C3" s="18"/>
      <c r="D3" s="18"/>
      <c r="E3" s="18"/>
      <c r="F3" s="18"/>
      <c r="G3" s="18"/>
      <c r="H3" s="18"/>
      <c r="I3" s="18"/>
    </row>
    <row r="4" s="16" customFormat="1" ht="23.1" customHeight="1" spans="1:9">
      <c r="A4" s="27" t="s">
        <v>291</v>
      </c>
      <c r="B4" s="27"/>
      <c r="C4" s="27"/>
      <c r="D4" s="27"/>
      <c r="E4" s="27"/>
      <c r="F4" s="27"/>
      <c r="G4" s="27"/>
      <c r="H4" s="27"/>
      <c r="I4" s="27"/>
    </row>
    <row r="5" ht="39" customHeight="1" spans="1:9">
      <c r="A5" s="20" t="s">
        <v>292</v>
      </c>
      <c r="B5" s="21" t="s">
        <v>358</v>
      </c>
      <c r="C5" s="21"/>
      <c r="D5" s="21"/>
      <c r="E5" s="21"/>
      <c r="F5" s="21"/>
      <c r="G5" s="21"/>
      <c r="H5" s="21"/>
      <c r="I5" s="21"/>
    </row>
    <row r="6" ht="39" customHeight="1" spans="1:9">
      <c r="A6" s="20" t="s">
        <v>294</v>
      </c>
      <c r="B6" s="21" t="s">
        <v>0</v>
      </c>
      <c r="C6" s="21"/>
      <c r="D6" s="21"/>
      <c r="E6" s="21"/>
      <c r="F6" s="21"/>
      <c r="G6" s="21"/>
      <c r="H6" s="21"/>
      <c r="I6" s="21"/>
    </row>
    <row r="7" ht="39" customHeight="1" spans="1:9">
      <c r="A7" s="22" t="s">
        <v>295</v>
      </c>
      <c r="B7" s="23" t="s">
        <v>296</v>
      </c>
      <c r="C7" s="23"/>
      <c r="D7" s="23"/>
      <c r="E7" s="24">
        <v>20</v>
      </c>
      <c r="F7" s="24"/>
      <c r="G7" s="24"/>
      <c r="H7" s="24"/>
      <c r="I7" s="24"/>
    </row>
    <row r="8" ht="39" customHeight="1" spans="1:9">
      <c r="A8" s="23"/>
      <c r="B8" s="23" t="s">
        <v>297</v>
      </c>
      <c r="C8" s="23"/>
      <c r="D8" s="23"/>
      <c r="E8" s="24">
        <v>20</v>
      </c>
      <c r="F8" s="24"/>
      <c r="G8" s="24"/>
      <c r="H8" s="24"/>
      <c r="I8" s="24"/>
    </row>
    <row r="9" ht="39" customHeight="1" spans="1:9">
      <c r="A9" s="23"/>
      <c r="B9" s="23" t="s">
        <v>298</v>
      </c>
      <c r="C9" s="23"/>
      <c r="D9" s="23"/>
      <c r="E9" s="24">
        <v>0</v>
      </c>
      <c r="F9" s="24"/>
      <c r="G9" s="24"/>
      <c r="H9" s="24"/>
      <c r="I9" s="24"/>
    </row>
    <row r="10" ht="66" customHeight="1" spans="1:9">
      <c r="A10" s="22" t="s">
        <v>299</v>
      </c>
      <c r="B10" s="25" t="s">
        <v>359</v>
      </c>
      <c r="C10" s="25"/>
      <c r="D10" s="25"/>
      <c r="E10" s="25"/>
      <c r="F10" s="25"/>
      <c r="G10" s="25"/>
      <c r="H10" s="25"/>
      <c r="I10" s="25"/>
    </row>
    <row r="11" ht="43" customHeight="1" spans="1:9">
      <c r="A11" s="22" t="s">
        <v>301</v>
      </c>
      <c r="B11" s="13" t="s">
        <v>302</v>
      </c>
      <c r="C11" s="13" t="s">
        <v>303</v>
      </c>
      <c r="D11" s="22" t="s">
        <v>304</v>
      </c>
      <c r="E11" s="22"/>
      <c r="F11" s="22" t="s">
        <v>305</v>
      </c>
      <c r="G11" s="22"/>
      <c r="H11" s="22"/>
      <c r="I11" s="22"/>
    </row>
    <row r="12" ht="59" customHeight="1" spans="1:9">
      <c r="A12" s="22"/>
      <c r="B12" s="22" t="s">
        <v>306</v>
      </c>
      <c r="C12" s="22" t="s">
        <v>307</v>
      </c>
      <c r="D12" s="22" t="s">
        <v>360</v>
      </c>
      <c r="E12" s="22"/>
      <c r="F12" s="22" t="s">
        <v>361</v>
      </c>
      <c r="G12" s="22"/>
      <c r="H12" s="22"/>
      <c r="I12" s="22"/>
    </row>
    <row r="13" ht="59" customHeight="1" spans="1:9">
      <c r="A13" s="22"/>
      <c r="B13" s="22"/>
      <c r="C13" s="22"/>
      <c r="D13" s="22" t="s">
        <v>362</v>
      </c>
      <c r="E13" s="22"/>
      <c r="F13" s="22" t="s">
        <v>363</v>
      </c>
      <c r="G13" s="22"/>
      <c r="H13" s="22"/>
      <c r="I13" s="22"/>
    </row>
    <row r="14" ht="59" customHeight="1" spans="1:9">
      <c r="A14" s="22"/>
      <c r="B14" s="22"/>
      <c r="C14" s="22" t="s">
        <v>310</v>
      </c>
      <c r="D14" s="25" t="s">
        <v>364</v>
      </c>
      <c r="E14" s="25"/>
      <c r="F14" s="25" t="s">
        <v>323</v>
      </c>
      <c r="G14" s="25"/>
      <c r="H14" s="25"/>
      <c r="I14" s="25"/>
    </row>
    <row r="15" ht="59" customHeight="1" spans="1:9">
      <c r="A15" s="22"/>
      <c r="B15" s="22"/>
      <c r="C15" s="22" t="s">
        <v>313</v>
      </c>
      <c r="D15" s="25" t="s">
        <v>339</v>
      </c>
      <c r="E15" s="25"/>
      <c r="F15" s="25" t="s">
        <v>315</v>
      </c>
      <c r="G15" s="25"/>
      <c r="H15" s="25"/>
      <c r="I15" s="25"/>
    </row>
    <row r="16" ht="59" customHeight="1" spans="1:9">
      <c r="A16" s="22"/>
      <c r="B16" s="22" t="s">
        <v>316</v>
      </c>
      <c r="C16" s="22" t="s">
        <v>317</v>
      </c>
      <c r="D16" s="25" t="s">
        <v>350</v>
      </c>
      <c r="E16" s="25"/>
      <c r="F16" s="13" t="s">
        <v>365</v>
      </c>
      <c r="G16" s="13"/>
      <c r="H16" s="13"/>
      <c r="I16" s="13"/>
    </row>
    <row r="17" ht="59" customHeight="1" spans="1:9">
      <c r="A17" s="22"/>
      <c r="B17" s="22" t="s">
        <v>320</v>
      </c>
      <c r="C17" s="22" t="s">
        <v>321</v>
      </c>
      <c r="D17" s="25" t="s">
        <v>366</v>
      </c>
      <c r="E17" s="25"/>
      <c r="F17" s="25" t="s">
        <v>367</v>
      </c>
      <c r="G17" s="25"/>
      <c r="H17" s="25"/>
      <c r="I17" s="25"/>
    </row>
    <row r="18" ht="59" customHeight="1" spans="1:9">
      <c r="A18" s="22"/>
      <c r="B18" s="22"/>
      <c r="C18" s="22" t="s">
        <v>328</v>
      </c>
      <c r="D18" s="25" t="s">
        <v>368</v>
      </c>
      <c r="E18" s="25"/>
      <c r="F18" s="25" t="s">
        <v>323</v>
      </c>
      <c r="G18" s="25"/>
      <c r="H18" s="25"/>
      <c r="I18" s="25"/>
    </row>
    <row r="19" ht="59" customHeight="1" spans="1:9">
      <c r="A19" s="22"/>
      <c r="B19" s="22" t="s">
        <v>330</v>
      </c>
      <c r="C19" s="22" t="s">
        <v>331</v>
      </c>
      <c r="D19" s="25" t="s">
        <v>369</v>
      </c>
      <c r="E19" s="25"/>
      <c r="F19" s="25" t="s">
        <v>323</v>
      </c>
      <c r="G19" s="25"/>
      <c r="H19" s="25"/>
      <c r="I19" s="25"/>
    </row>
  </sheetData>
  <mergeCells count="35">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1:A19"/>
    <mergeCell ref="B12:B15"/>
    <mergeCell ref="B17:B18"/>
    <mergeCell ref="C12:C13"/>
    <mergeCell ref="A2:I3"/>
  </mergeCells>
  <pageMargins left="0.700694444444445" right="0.700694444444445" top="0.751388888888889" bottom="0.751388888888889" header="0.298611111111111" footer="0.298611111111111"/>
  <pageSetup paperSize="9" scale="88"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A1" sqref="A1:I1"/>
    </sheetView>
  </sheetViews>
  <sheetFormatPr defaultColWidth="6.875" defaultRowHeight="12.75" customHeight="1"/>
  <cols>
    <col min="1" max="1" width="12" style="17" customWidth="1"/>
    <col min="2" max="2" width="11.5" style="16" customWidth="1"/>
    <col min="3" max="3" width="12.25" style="16" customWidth="1"/>
    <col min="4" max="4" width="10.875" style="16" customWidth="1"/>
    <col min="5" max="5" width="15.125" style="16" customWidth="1"/>
    <col min="6" max="6" width="10" style="16" customWidth="1"/>
    <col min="7" max="7" width="9.5" style="16" customWidth="1"/>
    <col min="8" max="8" width="9.875" style="16" customWidth="1"/>
    <col min="9" max="9" width="10" style="16" customWidth="1"/>
    <col min="10" max="16384" width="6.875" style="16"/>
  </cols>
  <sheetData>
    <row r="1" s="16" customFormat="1" ht="28.9" customHeight="1" spans="1:9">
      <c r="A1" s="3" t="s">
        <v>370</v>
      </c>
      <c r="B1" s="3"/>
      <c r="C1" s="3"/>
      <c r="D1" s="3"/>
      <c r="E1" s="3"/>
      <c r="F1" s="3"/>
      <c r="G1" s="3"/>
      <c r="H1" s="3"/>
      <c r="I1" s="3"/>
    </row>
    <row r="2" s="16" customFormat="1" ht="23.1" customHeight="1" spans="1:9">
      <c r="A2" s="18" t="s">
        <v>290</v>
      </c>
      <c r="B2" s="18"/>
      <c r="C2" s="18"/>
      <c r="D2" s="18"/>
      <c r="E2" s="18"/>
      <c r="F2" s="18"/>
      <c r="G2" s="18"/>
      <c r="H2" s="18"/>
      <c r="I2" s="18"/>
    </row>
    <row r="3" s="16" customFormat="1" ht="23.1" customHeight="1" spans="1:9">
      <c r="A3" s="18"/>
      <c r="B3" s="18"/>
      <c r="C3" s="18"/>
      <c r="D3" s="18"/>
      <c r="E3" s="18"/>
      <c r="F3" s="18"/>
      <c r="G3" s="18"/>
      <c r="H3" s="18"/>
      <c r="I3" s="18"/>
    </row>
    <row r="4" s="16" customFormat="1" ht="23.1" customHeight="1" spans="1:9">
      <c r="A4" s="19" t="s">
        <v>291</v>
      </c>
      <c r="B4" s="19"/>
      <c r="C4" s="19"/>
      <c r="D4" s="19"/>
      <c r="E4" s="19"/>
      <c r="F4" s="19"/>
      <c r="G4" s="19"/>
      <c r="H4" s="19"/>
      <c r="I4" s="19"/>
    </row>
    <row r="5" ht="32" customHeight="1" spans="1:9">
      <c r="A5" s="20" t="s">
        <v>292</v>
      </c>
      <c r="B5" s="21" t="s">
        <v>371</v>
      </c>
      <c r="C5" s="21"/>
      <c r="D5" s="21"/>
      <c r="E5" s="21"/>
      <c r="F5" s="21"/>
      <c r="G5" s="21"/>
      <c r="H5" s="21"/>
      <c r="I5" s="21"/>
    </row>
    <row r="6" ht="32" customHeight="1" spans="1:9">
      <c r="A6" s="20" t="s">
        <v>294</v>
      </c>
      <c r="B6" s="21" t="s">
        <v>0</v>
      </c>
      <c r="C6" s="21"/>
      <c r="D6" s="21"/>
      <c r="E6" s="21"/>
      <c r="F6" s="21"/>
      <c r="G6" s="21"/>
      <c r="H6" s="21"/>
      <c r="I6" s="21"/>
    </row>
    <row r="7" ht="32" customHeight="1" spans="1:9">
      <c r="A7" s="22" t="s">
        <v>295</v>
      </c>
      <c r="B7" s="23" t="s">
        <v>296</v>
      </c>
      <c r="C7" s="23"/>
      <c r="D7" s="23"/>
      <c r="E7" s="24">
        <v>15</v>
      </c>
      <c r="F7" s="24"/>
      <c r="G7" s="24"/>
      <c r="H7" s="24"/>
      <c r="I7" s="24"/>
    </row>
    <row r="8" ht="32" customHeight="1" spans="1:9">
      <c r="A8" s="23"/>
      <c r="B8" s="23" t="s">
        <v>297</v>
      </c>
      <c r="C8" s="23"/>
      <c r="D8" s="23"/>
      <c r="E8" s="24">
        <v>15</v>
      </c>
      <c r="F8" s="24"/>
      <c r="G8" s="24"/>
      <c r="H8" s="24"/>
      <c r="I8" s="24"/>
    </row>
    <row r="9" ht="32" customHeight="1" spans="1:9">
      <c r="A9" s="23"/>
      <c r="B9" s="23" t="s">
        <v>298</v>
      </c>
      <c r="C9" s="23"/>
      <c r="D9" s="23"/>
      <c r="E9" s="24">
        <v>0</v>
      </c>
      <c r="F9" s="24"/>
      <c r="G9" s="24"/>
      <c r="H9" s="24"/>
      <c r="I9" s="24"/>
    </row>
    <row r="10" ht="65" customHeight="1" spans="1:9">
      <c r="A10" s="22" t="s">
        <v>299</v>
      </c>
      <c r="B10" s="25" t="s">
        <v>372</v>
      </c>
      <c r="C10" s="25"/>
      <c r="D10" s="25"/>
      <c r="E10" s="25"/>
      <c r="F10" s="25"/>
      <c r="G10" s="25"/>
      <c r="H10" s="25"/>
      <c r="I10" s="25"/>
    </row>
    <row r="11" ht="32" customHeight="1" spans="1:9">
      <c r="A11" s="22" t="s">
        <v>301</v>
      </c>
      <c r="B11" s="13" t="s">
        <v>302</v>
      </c>
      <c r="C11" s="13" t="s">
        <v>303</v>
      </c>
      <c r="D11" s="22" t="s">
        <v>304</v>
      </c>
      <c r="E11" s="22"/>
      <c r="F11" s="22" t="s">
        <v>305</v>
      </c>
      <c r="G11" s="22"/>
      <c r="H11" s="22"/>
      <c r="I11" s="22"/>
    </row>
    <row r="12" ht="56" customHeight="1" spans="1:9">
      <c r="A12" s="22"/>
      <c r="B12" s="22" t="s">
        <v>306</v>
      </c>
      <c r="C12" s="22" t="s">
        <v>307</v>
      </c>
      <c r="D12" s="22" t="s">
        <v>373</v>
      </c>
      <c r="E12" s="22"/>
      <c r="F12" s="25" t="s">
        <v>374</v>
      </c>
      <c r="G12" s="25"/>
      <c r="H12" s="25"/>
      <c r="I12" s="25"/>
    </row>
    <row r="13" ht="56" customHeight="1" spans="1:9">
      <c r="A13" s="22"/>
      <c r="B13" s="22"/>
      <c r="C13" s="22" t="s">
        <v>310</v>
      </c>
      <c r="D13" s="25" t="s">
        <v>375</v>
      </c>
      <c r="E13" s="25"/>
      <c r="F13" s="25" t="s">
        <v>323</v>
      </c>
      <c r="G13" s="25"/>
      <c r="H13" s="25"/>
      <c r="I13" s="25"/>
    </row>
    <row r="14" ht="56" customHeight="1" spans="1:9">
      <c r="A14" s="22"/>
      <c r="B14" s="22"/>
      <c r="C14" s="22" t="s">
        <v>313</v>
      </c>
      <c r="D14" s="25" t="s">
        <v>339</v>
      </c>
      <c r="E14" s="25"/>
      <c r="F14" s="25" t="s">
        <v>315</v>
      </c>
      <c r="G14" s="25"/>
      <c r="H14" s="25"/>
      <c r="I14" s="25"/>
    </row>
    <row r="15" ht="56" customHeight="1" spans="1:9">
      <c r="A15" s="22"/>
      <c r="B15" s="22" t="s">
        <v>316</v>
      </c>
      <c r="C15" s="22" t="s">
        <v>317</v>
      </c>
      <c r="D15" s="25" t="s">
        <v>376</v>
      </c>
      <c r="E15" s="25"/>
      <c r="F15" s="13" t="s">
        <v>377</v>
      </c>
      <c r="G15" s="13"/>
      <c r="H15" s="13"/>
      <c r="I15" s="13"/>
    </row>
    <row r="16" ht="56" customHeight="1" spans="1:9">
      <c r="A16" s="22"/>
      <c r="B16" s="22" t="s">
        <v>320</v>
      </c>
      <c r="C16" s="22" t="s">
        <v>321</v>
      </c>
      <c r="D16" s="25" t="s">
        <v>378</v>
      </c>
      <c r="E16" s="25"/>
      <c r="F16" s="25" t="s">
        <v>323</v>
      </c>
      <c r="G16" s="25"/>
      <c r="H16" s="25"/>
      <c r="I16" s="25"/>
    </row>
    <row r="17" ht="56" customHeight="1" spans="1:9">
      <c r="A17" s="22"/>
      <c r="B17" s="22"/>
      <c r="C17" s="22" t="s">
        <v>328</v>
      </c>
      <c r="D17" s="25" t="s">
        <v>379</v>
      </c>
      <c r="E17" s="25"/>
      <c r="F17" s="25" t="s">
        <v>323</v>
      </c>
      <c r="G17" s="25"/>
      <c r="H17" s="25"/>
      <c r="I17" s="25"/>
    </row>
    <row r="18" ht="56" customHeight="1" spans="1:9">
      <c r="A18" s="22"/>
      <c r="B18" s="22" t="s">
        <v>330</v>
      </c>
      <c r="C18" s="22" t="s">
        <v>331</v>
      </c>
      <c r="D18" s="25" t="s">
        <v>369</v>
      </c>
      <c r="E18" s="25"/>
      <c r="F18" s="25" t="s">
        <v>312</v>
      </c>
      <c r="G18" s="25"/>
      <c r="H18" s="25"/>
      <c r="I18" s="25"/>
    </row>
  </sheetData>
  <mergeCells count="32">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A7:A9"/>
    <mergeCell ref="A11:A18"/>
    <mergeCell ref="B12:B14"/>
    <mergeCell ref="B16:B17"/>
    <mergeCell ref="A2:I3"/>
  </mergeCells>
  <pageMargins left="0.700694444444445" right="0.700694444444445" top="0.751388888888889" bottom="0.751388888888889" header="0.298611111111111" footer="0.298611111111111"/>
  <pageSetup paperSize="9" scale="88"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L7" sqref="L7"/>
    </sheetView>
  </sheetViews>
  <sheetFormatPr defaultColWidth="6.875" defaultRowHeight="12.75" customHeight="1"/>
  <cols>
    <col min="1" max="1" width="12" style="17" customWidth="1"/>
    <col min="2" max="2" width="11.5" style="16" customWidth="1"/>
    <col min="3" max="3" width="12.25" style="16" customWidth="1"/>
    <col min="4" max="4" width="10.875" style="16" customWidth="1"/>
    <col min="5" max="5" width="15.125" style="16" customWidth="1"/>
    <col min="6" max="6" width="10" style="16" customWidth="1"/>
    <col min="7" max="7" width="9.5" style="16" customWidth="1"/>
    <col min="8" max="8" width="9.875" style="16" customWidth="1"/>
    <col min="9" max="9" width="10" style="16" customWidth="1"/>
    <col min="10" max="16384" width="6.875" style="16"/>
  </cols>
  <sheetData>
    <row r="1" s="16" customFormat="1" ht="28.9" customHeight="1" spans="1:9">
      <c r="A1" s="3" t="s">
        <v>380</v>
      </c>
      <c r="B1" s="3"/>
      <c r="C1" s="3"/>
      <c r="D1" s="3"/>
      <c r="E1" s="3"/>
      <c r="F1" s="3"/>
      <c r="G1" s="3"/>
      <c r="H1" s="3"/>
      <c r="I1" s="3"/>
    </row>
    <row r="2" s="16" customFormat="1" ht="23.1" customHeight="1" spans="1:9">
      <c r="A2" s="18" t="s">
        <v>290</v>
      </c>
      <c r="B2" s="18"/>
      <c r="C2" s="18"/>
      <c r="D2" s="18"/>
      <c r="E2" s="18"/>
      <c r="F2" s="18"/>
      <c r="G2" s="18"/>
      <c r="H2" s="18"/>
      <c r="I2" s="18"/>
    </row>
    <row r="3" s="16" customFormat="1" ht="23.1" customHeight="1" spans="1:9">
      <c r="A3" s="18"/>
      <c r="B3" s="18"/>
      <c r="C3" s="18"/>
      <c r="D3" s="18"/>
      <c r="E3" s="18"/>
      <c r="F3" s="18"/>
      <c r="G3" s="18"/>
      <c r="H3" s="18"/>
      <c r="I3" s="18"/>
    </row>
    <row r="4" s="16" customFormat="1" ht="23.1" customHeight="1" spans="1:9">
      <c r="A4" s="19" t="s">
        <v>291</v>
      </c>
      <c r="B4" s="19"/>
      <c r="C4" s="19"/>
      <c r="D4" s="19"/>
      <c r="E4" s="19"/>
      <c r="F4" s="19"/>
      <c r="G4" s="19"/>
      <c r="H4" s="19"/>
      <c r="I4" s="19"/>
    </row>
    <row r="5" ht="30" customHeight="1" spans="1:9">
      <c r="A5" s="20" t="s">
        <v>292</v>
      </c>
      <c r="B5" s="21" t="s">
        <v>381</v>
      </c>
      <c r="C5" s="21"/>
      <c r="D5" s="21"/>
      <c r="E5" s="21"/>
      <c r="F5" s="21"/>
      <c r="G5" s="21"/>
      <c r="H5" s="21"/>
      <c r="I5" s="21"/>
    </row>
    <row r="6" ht="30" customHeight="1" spans="1:9">
      <c r="A6" s="20" t="s">
        <v>294</v>
      </c>
      <c r="B6" s="21" t="s">
        <v>0</v>
      </c>
      <c r="C6" s="21"/>
      <c r="D6" s="21"/>
      <c r="E6" s="21"/>
      <c r="F6" s="21"/>
      <c r="G6" s="21"/>
      <c r="H6" s="21"/>
      <c r="I6" s="21"/>
    </row>
    <row r="7" ht="30" customHeight="1" spans="1:9">
      <c r="A7" s="22" t="s">
        <v>295</v>
      </c>
      <c r="B7" s="23" t="s">
        <v>296</v>
      </c>
      <c r="C7" s="23"/>
      <c r="D7" s="23"/>
      <c r="E7" s="24">
        <v>25</v>
      </c>
      <c r="F7" s="24"/>
      <c r="G7" s="24"/>
      <c r="H7" s="24"/>
      <c r="I7" s="24"/>
    </row>
    <row r="8" ht="30" customHeight="1" spans="1:9">
      <c r="A8" s="23"/>
      <c r="B8" s="23" t="s">
        <v>297</v>
      </c>
      <c r="C8" s="23"/>
      <c r="D8" s="23"/>
      <c r="E8" s="24">
        <v>25</v>
      </c>
      <c r="F8" s="24"/>
      <c r="G8" s="24"/>
      <c r="H8" s="24"/>
      <c r="I8" s="24"/>
    </row>
    <row r="9" ht="30" customHeight="1" spans="1:9">
      <c r="A9" s="23"/>
      <c r="B9" s="23" t="s">
        <v>298</v>
      </c>
      <c r="C9" s="23"/>
      <c r="D9" s="23"/>
      <c r="E9" s="24">
        <v>0</v>
      </c>
      <c r="F9" s="24"/>
      <c r="G9" s="24"/>
      <c r="H9" s="24"/>
      <c r="I9" s="24"/>
    </row>
    <row r="10" ht="66" customHeight="1" spans="1:9">
      <c r="A10" s="22" t="s">
        <v>299</v>
      </c>
      <c r="B10" s="25" t="s">
        <v>382</v>
      </c>
      <c r="C10" s="25"/>
      <c r="D10" s="25"/>
      <c r="E10" s="25"/>
      <c r="F10" s="25"/>
      <c r="G10" s="25"/>
      <c r="H10" s="25"/>
      <c r="I10" s="25"/>
    </row>
    <row r="11" ht="30" customHeight="1" spans="1:9">
      <c r="A11" s="22" t="s">
        <v>301</v>
      </c>
      <c r="B11" s="13" t="s">
        <v>302</v>
      </c>
      <c r="C11" s="13" t="s">
        <v>303</v>
      </c>
      <c r="D11" s="22" t="s">
        <v>304</v>
      </c>
      <c r="E11" s="22"/>
      <c r="F11" s="22" t="s">
        <v>305</v>
      </c>
      <c r="G11" s="22"/>
      <c r="H11" s="22"/>
      <c r="I11" s="22"/>
    </row>
    <row r="12" ht="51" customHeight="1" spans="1:9">
      <c r="A12" s="22"/>
      <c r="B12" s="22" t="s">
        <v>306</v>
      </c>
      <c r="C12" s="22" t="s">
        <v>307</v>
      </c>
      <c r="D12" s="15" t="s">
        <v>383</v>
      </c>
      <c r="E12" s="15"/>
      <c r="F12" s="25" t="s">
        <v>384</v>
      </c>
      <c r="G12" s="25"/>
      <c r="H12" s="25"/>
      <c r="I12" s="25"/>
    </row>
    <row r="13" ht="51" customHeight="1" spans="1:9">
      <c r="A13" s="22"/>
      <c r="B13" s="22"/>
      <c r="C13" s="22"/>
      <c r="D13" s="15" t="s">
        <v>385</v>
      </c>
      <c r="E13" s="15"/>
      <c r="F13" s="26" t="s">
        <v>386</v>
      </c>
      <c r="G13" s="26"/>
      <c r="H13" s="26"/>
      <c r="I13" s="26"/>
    </row>
    <row r="14" ht="51" customHeight="1" spans="1:9">
      <c r="A14" s="22"/>
      <c r="B14" s="22"/>
      <c r="C14" s="22" t="s">
        <v>310</v>
      </c>
      <c r="D14" s="25" t="s">
        <v>387</v>
      </c>
      <c r="E14" s="25"/>
      <c r="F14" s="25" t="s">
        <v>323</v>
      </c>
      <c r="G14" s="25"/>
      <c r="H14" s="25"/>
      <c r="I14" s="25"/>
    </row>
    <row r="15" ht="51" customHeight="1" spans="1:9">
      <c r="A15" s="22"/>
      <c r="B15" s="22"/>
      <c r="C15" s="22" t="s">
        <v>313</v>
      </c>
      <c r="D15" s="25" t="s">
        <v>388</v>
      </c>
      <c r="E15" s="25"/>
      <c r="F15" s="25" t="s">
        <v>315</v>
      </c>
      <c r="G15" s="25"/>
      <c r="H15" s="25"/>
      <c r="I15" s="25"/>
    </row>
    <row r="16" ht="51" customHeight="1" spans="1:9">
      <c r="A16" s="22"/>
      <c r="B16" s="22" t="s">
        <v>316</v>
      </c>
      <c r="C16" s="22" t="s">
        <v>317</v>
      </c>
      <c r="D16" s="25" t="s">
        <v>350</v>
      </c>
      <c r="E16" s="25"/>
      <c r="F16" s="13" t="s">
        <v>389</v>
      </c>
      <c r="G16" s="13"/>
      <c r="H16" s="13"/>
      <c r="I16" s="13"/>
    </row>
    <row r="17" ht="51" customHeight="1" spans="1:9">
      <c r="A17" s="22"/>
      <c r="B17" s="22" t="s">
        <v>320</v>
      </c>
      <c r="C17" s="22" t="s">
        <v>321</v>
      </c>
      <c r="D17" s="25" t="s">
        <v>390</v>
      </c>
      <c r="E17" s="25"/>
      <c r="F17" s="25" t="s">
        <v>323</v>
      </c>
      <c r="G17" s="25"/>
      <c r="H17" s="25"/>
      <c r="I17" s="25"/>
    </row>
    <row r="18" ht="51" customHeight="1" spans="1:9">
      <c r="A18" s="22"/>
      <c r="B18" s="22"/>
      <c r="C18" s="22" t="s">
        <v>352</v>
      </c>
      <c r="D18" s="25" t="s">
        <v>391</v>
      </c>
      <c r="E18" s="25"/>
      <c r="F18" s="25" t="s">
        <v>323</v>
      </c>
      <c r="G18" s="25"/>
      <c r="H18" s="25"/>
      <c r="I18" s="25"/>
    </row>
    <row r="19" ht="51" customHeight="1" spans="1:9">
      <c r="A19" s="22"/>
      <c r="B19" s="22"/>
      <c r="C19" s="22" t="s">
        <v>328</v>
      </c>
      <c r="D19" s="25" t="s">
        <v>392</v>
      </c>
      <c r="E19" s="25"/>
      <c r="F19" s="25" t="s">
        <v>323</v>
      </c>
      <c r="G19" s="25"/>
      <c r="H19" s="25"/>
      <c r="I19" s="25"/>
    </row>
    <row r="20" ht="51" customHeight="1" spans="1:9">
      <c r="A20" s="22"/>
      <c r="B20" s="22" t="s">
        <v>330</v>
      </c>
      <c r="C20" s="22" t="s">
        <v>331</v>
      </c>
      <c r="D20" s="25" t="s">
        <v>343</v>
      </c>
      <c r="E20" s="25"/>
      <c r="F20" s="25" t="s">
        <v>323</v>
      </c>
      <c r="G20" s="25"/>
      <c r="H20" s="25"/>
      <c r="I20" s="25"/>
    </row>
  </sheetData>
  <mergeCells count="37">
    <mergeCell ref="A1:I1"/>
    <mergeCell ref="A4:I4"/>
    <mergeCell ref="B5:I5"/>
    <mergeCell ref="B6:I6"/>
    <mergeCell ref="B7:D7"/>
    <mergeCell ref="E7:I7"/>
    <mergeCell ref="B8:D8"/>
    <mergeCell ref="E8:I8"/>
    <mergeCell ref="B9:D9"/>
    <mergeCell ref="E9:I9"/>
    <mergeCell ref="B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1:A20"/>
    <mergeCell ref="B12:B15"/>
    <mergeCell ref="B17:B19"/>
    <mergeCell ref="C12:C13"/>
    <mergeCell ref="A2:I3"/>
  </mergeCells>
  <pageMargins left="0.700694444444445" right="0.700694444444445" top="0.751388888888889" bottom="0.751388888888889" header="0.298611111111111" footer="0.298611111111111"/>
  <pageSetup paperSize="9" scale="8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5" topLeftCell="A18" activePane="bottomLeft" state="frozen"/>
      <selection/>
      <selection pane="bottomLeft" activeCell="E37" sqref="C37 E37"/>
    </sheetView>
  </sheetViews>
  <sheetFormatPr defaultColWidth="10" defaultRowHeight="13.5" outlineLevelCol="5"/>
  <cols>
    <col min="1" max="1" width="1.5" style="34" customWidth="1"/>
    <col min="2" max="2" width="41" style="34" customWidth="1"/>
    <col min="3" max="3" width="16.375" style="34" customWidth="1"/>
    <col min="4" max="4" width="41" style="34" customWidth="1"/>
    <col min="5" max="5" width="16.375" style="34" customWidth="1"/>
    <col min="6" max="6" width="1.5" style="34" customWidth="1"/>
    <col min="7" max="11" width="9.75" style="34" customWidth="1"/>
    <col min="12" max="16384" width="10" style="34"/>
  </cols>
  <sheetData>
    <row r="1" ht="16.35" customHeight="1" spans="1:6">
      <c r="A1" s="101"/>
      <c r="B1" s="36"/>
      <c r="D1" s="102"/>
      <c r="E1" s="112" t="s">
        <v>2</v>
      </c>
      <c r="F1" s="82" t="s">
        <v>3</v>
      </c>
    </row>
    <row r="2" ht="22.9" customHeight="1" spans="1:6">
      <c r="A2" s="104"/>
      <c r="B2" s="105" t="s">
        <v>4</v>
      </c>
      <c r="C2" s="105"/>
      <c r="D2" s="105"/>
      <c r="E2" s="105"/>
      <c r="F2" s="82"/>
    </row>
    <row r="3" ht="19.5" customHeight="1" spans="1:6">
      <c r="A3" s="104"/>
      <c r="B3" s="41" t="s">
        <v>5</v>
      </c>
      <c r="D3" s="37"/>
      <c r="E3" s="106" t="s">
        <v>6</v>
      </c>
      <c r="F3" s="82"/>
    </row>
    <row r="4" ht="24.4" customHeight="1" spans="1:6">
      <c r="A4" s="104"/>
      <c r="B4" s="43" t="s">
        <v>7</v>
      </c>
      <c r="C4" s="43"/>
      <c r="D4" s="43" t="s">
        <v>8</v>
      </c>
      <c r="E4" s="43"/>
      <c r="F4" s="82"/>
    </row>
    <row r="5" ht="24.4" customHeight="1" spans="1:6">
      <c r="A5" s="104"/>
      <c r="B5" s="43" t="s">
        <v>9</v>
      </c>
      <c r="C5" s="43" t="s">
        <v>10</v>
      </c>
      <c r="D5" s="43" t="s">
        <v>9</v>
      </c>
      <c r="E5" s="43" t="s">
        <v>10</v>
      </c>
      <c r="F5" s="82"/>
    </row>
    <row r="6" ht="22.9" customHeight="1" spans="1:6">
      <c r="A6" s="42"/>
      <c r="B6" s="47" t="s">
        <v>11</v>
      </c>
      <c r="C6" s="113">
        <v>8676405.39</v>
      </c>
      <c r="D6" s="47" t="s">
        <v>12</v>
      </c>
      <c r="E6" s="113">
        <v>6699472.84</v>
      </c>
      <c r="F6" s="57"/>
    </row>
    <row r="7" ht="22.9" customHeight="1" spans="1:6">
      <c r="A7" s="42"/>
      <c r="B7" s="47" t="s">
        <v>13</v>
      </c>
      <c r="C7" s="114"/>
      <c r="D7" s="47" t="s">
        <v>14</v>
      </c>
      <c r="E7" s="113"/>
      <c r="F7" s="57"/>
    </row>
    <row r="8" ht="22.9" customHeight="1" spans="1:6">
      <c r="A8" s="42"/>
      <c r="B8" s="47" t="s">
        <v>15</v>
      </c>
      <c r="C8" s="114"/>
      <c r="D8" s="47" t="s">
        <v>16</v>
      </c>
      <c r="E8" s="113"/>
      <c r="F8" s="57"/>
    </row>
    <row r="9" ht="22.9" customHeight="1" spans="1:6">
      <c r="A9" s="42"/>
      <c r="B9" s="47" t="s">
        <v>17</v>
      </c>
      <c r="C9" s="114"/>
      <c r="D9" s="47" t="s">
        <v>18</v>
      </c>
      <c r="E9" s="113"/>
      <c r="F9" s="57"/>
    </row>
    <row r="10" ht="22.9" customHeight="1" spans="1:6">
      <c r="A10" s="42"/>
      <c r="B10" s="47" t="s">
        <v>19</v>
      </c>
      <c r="C10" s="114"/>
      <c r="D10" s="47" t="s">
        <v>20</v>
      </c>
      <c r="E10" s="113"/>
      <c r="F10" s="57"/>
    </row>
    <row r="11" ht="22.9" customHeight="1" spans="1:6">
      <c r="A11" s="42"/>
      <c r="B11" s="47" t="s">
        <v>21</v>
      </c>
      <c r="C11" s="114"/>
      <c r="D11" s="47" t="s">
        <v>22</v>
      </c>
      <c r="E11" s="113"/>
      <c r="F11" s="57"/>
    </row>
    <row r="12" ht="22.9" customHeight="1" spans="1:6">
      <c r="A12" s="42"/>
      <c r="B12" s="47" t="s">
        <v>23</v>
      </c>
      <c r="C12" s="114"/>
      <c r="D12" s="47" t="s">
        <v>24</v>
      </c>
      <c r="E12" s="113"/>
      <c r="F12" s="57"/>
    </row>
    <row r="13" ht="22.9" customHeight="1" spans="1:6">
      <c r="A13" s="42"/>
      <c r="B13" s="47" t="s">
        <v>23</v>
      </c>
      <c r="C13" s="114"/>
      <c r="D13" s="47" t="s">
        <v>25</v>
      </c>
      <c r="E13" s="113">
        <v>861788.41</v>
      </c>
      <c r="F13" s="57"/>
    </row>
    <row r="14" ht="22.9" customHeight="1" spans="1:6">
      <c r="A14" s="42"/>
      <c r="B14" s="47" t="s">
        <v>23</v>
      </c>
      <c r="C14" s="114"/>
      <c r="D14" s="47" t="s">
        <v>26</v>
      </c>
      <c r="E14" s="113"/>
      <c r="F14" s="57"/>
    </row>
    <row r="15" ht="22.9" customHeight="1" spans="1:6">
      <c r="A15" s="42"/>
      <c r="B15" s="47" t="s">
        <v>23</v>
      </c>
      <c r="C15" s="114"/>
      <c r="D15" s="47" t="s">
        <v>27</v>
      </c>
      <c r="E15" s="113">
        <v>578539.79</v>
      </c>
      <c r="F15" s="57"/>
    </row>
    <row r="16" ht="22.9" customHeight="1" spans="1:6">
      <c r="A16" s="42"/>
      <c r="B16" s="47" t="s">
        <v>23</v>
      </c>
      <c r="C16" s="114"/>
      <c r="D16" s="47" t="s">
        <v>28</v>
      </c>
      <c r="E16" s="113"/>
      <c r="F16" s="57"/>
    </row>
    <row r="17" ht="22.9" customHeight="1" spans="1:6">
      <c r="A17" s="42"/>
      <c r="B17" s="47" t="s">
        <v>23</v>
      </c>
      <c r="C17" s="114"/>
      <c r="D17" s="47" t="s">
        <v>29</v>
      </c>
      <c r="E17" s="113"/>
      <c r="F17" s="57"/>
    </row>
    <row r="18" ht="22.9" customHeight="1" spans="1:6">
      <c r="A18" s="42"/>
      <c r="B18" s="47" t="s">
        <v>23</v>
      </c>
      <c r="C18" s="114"/>
      <c r="D18" s="47" t="s">
        <v>30</v>
      </c>
      <c r="E18" s="113"/>
      <c r="F18" s="57"/>
    </row>
    <row r="19" ht="22.9" customHeight="1" spans="1:6">
      <c r="A19" s="42"/>
      <c r="B19" s="47" t="s">
        <v>23</v>
      </c>
      <c r="C19" s="114"/>
      <c r="D19" s="47" t="s">
        <v>31</v>
      </c>
      <c r="E19" s="113"/>
      <c r="F19" s="57"/>
    </row>
    <row r="20" ht="22.9" customHeight="1" spans="1:6">
      <c r="A20" s="42"/>
      <c r="B20" s="47" t="s">
        <v>23</v>
      </c>
      <c r="C20" s="114"/>
      <c r="D20" s="47" t="s">
        <v>32</v>
      </c>
      <c r="E20" s="113"/>
      <c r="F20" s="57"/>
    </row>
    <row r="21" ht="22.9" customHeight="1" spans="1:6">
      <c r="A21" s="42"/>
      <c r="B21" s="47" t="s">
        <v>23</v>
      </c>
      <c r="C21" s="114"/>
      <c r="D21" s="47" t="s">
        <v>33</v>
      </c>
      <c r="E21" s="113"/>
      <c r="F21" s="57"/>
    </row>
    <row r="22" ht="22.9" customHeight="1" spans="1:6">
      <c r="A22" s="42"/>
      <c r="B22" s="47" t="s">
        <v>23</v>
      </c>
      <c r="C22" s="114"/>
      <c r="D22" s="47" t="s">
        <v>34</v>
      </c>
      <c r="E22" s="113"/>
      <c r="F22" s="57"/>
    </row>
    <row r="23" ht="22.9" customHeight="1" spans="1:6">
      <c r="A23" s="42"/>
      <c r="B23" s="47" t="s">
        <v>23</v>
      </c>
      <c r="C23" s="114"/>
      <c r="D23" s="47" t="s">
        <v>35</v>
      </c>
      <c r="E23" s="113"/>
      <c r="F23" s="57"/>
    </row>
    <row r="24" ht="22.9" customHeight="1" spans="1:6">
      <c r="A24" s="42"/>
      <c r="B24" s="47" t="s">
        <v>23</v>
      </c>
      <c r="C24" s="114"/>
      <c r="D24" s="47" t="s">
        <v>36</v>
      </c>
      <c r="E24" s="113"/>
      <c r="F24" s="57"/>
    </row>
    <row r="25" ht="22.9" customHeight="1" spans="1:6">
      <c r="A25" s="42"/>
      <c r="B25" s="47" t="s">
        <v>23</v>
      </c>
      <c r="C25" s="114"/>
      <c r="D25" s="47" t="s">
        <v>37</v>
      </c>
      <c r="E25" s="113">
        <v>536604.35</v>
      </c>
      <c r="F25" s="57"/>
    </row>
    <row r="26" ht="22.9" customHeight="1" spans="1:6">
      <c r="A26" s="42"/>
      <c r="B26" s="47" t="s">
        <v>23</v>
      </c>
      <c r="C26" s="114"/>
      <c r="D26" s="47" t="s">
        <v>38</v>
      </c>
      <c r="E26" s="113"/>
      <c r="F26" s="57"/>
    </row>
    <row r="27" ht="22.9" customHeight="1" spans="1:6">
      <c r="A27" s="42"/>
      <c r="B27" s="47" t="s">
        <v>23</v>
      </c>
      <c r="C27" s="114"/>
      <c r="D27" s="47" t="s">
        <v>39</v>
      </c>
      <c r="E27" s="113"/>
      <c r="F27" s="57"/>
    </row>
    <row r="28" ht="22.9" customHeight="1" spans="1:6">
      <c r="A28" s="42"/>
      <c r="B28" s="47" t="s">
        <v>23</v>
      </c>
      <c r="C28" s="114"/>
      <c r="D28" s="47" t="s">
        <v>40</v>
      </c>
      <c r="E28" s="113"/>
      <c r="F28" s="57"/>
    </row>
    <row r="29" ht="22.9" customHeight="1" spans="1:6">
      <c r="A29" s="42"/>
      <c r="B29" s="47" t="s">
        <v>23</v>
      </c>
      <c r="C29" s="114"/>
      <c r="D29" s="47" t="s">
        <v>41</v>
      </c>
      <c r="E29" s="113"/>
      <c r="F29" s="57"/>
    </row>
    <row r="30" ht="22.9" customHeight="1" spans="1:6">
      <c r="A30" s="42"/>
      <c r="B30" s="47" t="s">
        <v>23</v>
      </c>
      <c r="C30" s="114"/>
      <c r="D30" s="47" t="s">
        <v>42</v>
      </c>
      <c r="E30" s="113"/>
      <c r="F30" s="57"/>
    </row>
    <row r="31" ht="22.9" customHeight="1" spans="1:6">
      <c r="A31" s="42"/>
      <c r="B31" s="47" t="s">
        <v>23</v>
      </c>
      <c r="C31" s="114"/>
      <c r="D31" s="47" t="s">
        <v>43</v>
      </c>
      <c r="E31" s="113"/>
      <c r="F31" s="57"/>
    </row>
    <row r="32" ht="22.9" customHeight="1" spans="1:6">
      <c r="A32" s="42"/>
      <c r="B32" s="47" t="s">
        <v>23</v>
      </c>
      <c r="C32" s="114"/>
      <c r="D32" s="47" t="s">
        <v>44</v>
      </c>
      <c r="E32" s="113"/>
      <c r="F32" s="57"/>
    </row>
    <row r="33" ht="22.9" customHeight="1" spans="1:6">
      <c r="A33" s="42"/>
      <c r="B33" s="47" t="s">
        <v>23</v>
      </c>
      <c r="C33" s="114"/>
      <c r="D33" s="47" t="s">
        <v>45</v>
      </c>
      <c r="E33" s="113"/>
      <c r="F33" s="57"/>
    </row>
    <row r="34" ht="22.9" customHeight="1" spans="1:6">
      <c r="A34" s="45"/>
      <c r="B34" s="43" t="s">
        <v>46</v>
      </c>
      <c r="C34" s="113">
        <v>8676405.39</v>
      </c>
      <c r="D34" s="43" t="s">
        <v>47</v>
      </c>
      <c r="E34" s="113">
        <v>8676405.39</v>
      </c>
      <c r="F34" s="60"/>
    </row>
    <row r="35" ht="22.9" customHeight="1" spans="1:6">
      <c r="A35" s="115"/>
      <c r="B35" s="47" t="s">
        <v>48</v>
      </c>
      <c r="C35" s="114"/>
      <c r="D35" s="47"/>
      <c r="E35" s="113"/>
      <c r="F35" s="116"/>
    </row>
    <row r="36" ht="22.9" customHeight="1" spans="1:6">
      <c r="A36" s="115"/>
      <c r="B36" s="117"/>
      <c r="C36" s="118"/>
      <c r="D36" s="47"/>
      <c r="E36" s="113"/>
      <c r="F36" s="116"/>
    </row>
    <row r="37" ht="22.9" customHeight="1" spans="1:6">
      <c r="A37" s="119"/>
      <c r="B37" s="43" t="s">
        <v>49</v>
      </c>
      <c r="C37" s="120">
        <v>8676405.39</v>
      </c>
      <c r="D37" s="43" t="s">
        <v>50</v>
      </c>
      <c r="E37" s="120">
        <v>8676405.39</v>
      </c>
      <c r="F37" s="121"/>
    </row>
    <row r="38" ht="9.75" customHeight="1" spans="1:6">
      <c r="A38" s="122"/>
      <c r="B38" s="122"/>
      <c r="C38" s="123"/>
      <c r="D38" s="123"/>
      <c r="E38" s="122"/>
      <c r="F38" s="124"/>
    </row>
  </sheetData>
  <mergeCells count="4">
    <mergeCell ref="B2:E2"/>
    <mergeCell ref="B4:C4"/>
    <mergeCell ref="D4:E4"/>
    <mergeCell ref="A6:A33"/>
  </mergeCells>
  <pageMargins left="0.75" right="0.75" top="0.270000010728836" bottom="0.270000010728836" header="0" footer="0"/>
  <pageSetup paperSize="9" scale="7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J9" sqref="J9"/>
    </sheetView>
  </sheetViews>
  <sheetFormatPr defaultColWidth="9" defaultRowHeight="13.5" outlineLevelCol="7"/>
  <cols>
    <col min="1" max="1" width="8" style="1" customWidth="1"/>
    <col min="2" max="2" width="10.375" style="1" customWidth="1"/>
    <col min="3" max="3" width="11.375" style="1" customWidth="1"/>
    <col min="4" max="4" width="1.625" style="1" hidden="1" customWidth="1"/>
    <col min="5" max="5" width="12.375" style="1" customWidth="1"/>
    <col min="6" max="6" width="11" style="1" customWidth="1"/>
    <col min="7" max="7" width="13.5" style="1" customWidth="1"/>
    <col min="8" max="8" width="41.25" style="1" customWidth="1"/>
    <col min="9" max="22" width="9" style="1" customWidth="1"/>
    <col min="23" max="16384" width="9" style="2"/>
  </cols>
  <sheetData>
    <row r="1" ht="29.45" customHeight="1" spans="1:8">
      <c r="A1" s="3" t="s">
        <v>393</v>
      </c>
      <c r="B1" s="3"/>
      <c r="C1" s="3"/>
      <c r="D1" s="3"/>
      <c r="E1" s="3"/>
      <c r="F1" s="3"/>
      <c r="G1" s="3"/>
      <c r="H1" s="3"/>
    </row>
    <row r="2" ht="33.75" customHeight="1" spans="1:8">
      <c r="A2" s="4" t="s">
        <v>394</v>
      </c>
      <c r="B2" s="5"/>
      <c r="C2" s="5"/>
      <c r="D2" s="5"/>
      <c r="E2" s="5"/>
      <c r="F2" s="5"/>
      <c r="G2" s="5"/>
      <c r="H2" s="5"/>
    </row>
    <row r="3" ht="24.95" customHeight="1" spans="1:8">
      <c r="A3" s="6" t="s">
        <v>395</v>
      </c>
      <c r="B3" s="6"/>
      <c r="C3" s="6"/>
      <c r="D3" s="6"/>
      <c r="E3" s="6"/>
      <c r="F3" s="6"/>
      <c r="G3" s="6"/>
      <c r="H3" s="6"/>
    </row>
    <row r="4" ht="24.95" customHeight="1" spans="1:8">
      <c r="A4" s="7" t="s">
        <v>396</v>
      </c>
      <c r="B4" s="7"/>
      <c r="C4" s="7"/>
      <c r="D4" s="7" t="s">
        <v>0</v>
      </c>
      <c r="E4" s="7"/>
      <c r="F4" s="7"/>
      <c r="G4" s="7"/>
      <c r="H4" s="7"/>
    </row>
    <row r="5" ht="24.95" customHeight="1" spans="1:8">
      <c r="A5" s="8" t="s">
        <v>397</v>
      </c>
      <c r="B5" s="8" t="s">
        <v>398</v>
      </c>
      <c r="C5" s="8"/>
      <c r="D5" s="8" t="s">
        <v>399</v>
      </c>
      <c r="E5" s="8"/>
      <c r="F5" s="8"/>
      <c r="G5" s="8"/>
      <c r="H5" s="8"/>
    </row>
    <row r="6" ht="49" customHeight="1" spans="1:8">
      <c r="A6" s="8"/>
      <c r="B6" s="8" t="s">
        <v>400</v>
      </c>
      <c r="C6" s="8"/>
      <c r="D6" s="8" t="s">
        <v>401</v>
      </c>
      <c r="E6" s="8"/>
      <c r="F6" s="8"/>
      <c r="G6" s="8"/>
      <c r="H6" s="8"/>
    </row>
    <row r="7" ht="49" customHeight="1" spans="1:8">
      <c r="A7" s="8"/>
      <c r="B7" s="8" t="s">
        <v>402</v>
      </c>
      <c r="C7" s="9"/>
      <c r="D7" s="8" t="s">
        <v>403</v>
      </c>
      <c r="E7" s="9"/>
      <c r="F7" s="9"/>
      <c r="G7" s="9"/>
      <c r="H7" s="9"/>
    </row>
    <row r="8" ht="67" customHeight="1" spans="1:8">
      <c r="A8" s="10"/>
      <c r="B8" s="8" t="s">
        <v>404</v>
      </c>
      <c r="C8" s="10"/>
      <c r="D8" s="11" t="s">
        <v>405</v>
      </c>
      <c r="E8" s="12"/>
      <c r="F8" s="12"/>
      <c r="G8" s="12"/>
      <c r="H8" s="12"/>
    </row>
    <row r="9" ht="115" customHeight="1" spans="1:8">
      <c r="A9" s="10"/>
      <c r="B9" s="8" t="s">
        <v>406</v>
      </c>
      <c r="C9" s="10"/>
      <c r="D9" s="11" t="s">
        <v>407</v>
      </c>
      <c r="E9" s="12"/>
      <c r="F9" s="12"/>
      <c r="G9" s="12"/>
      <c r="H9" s="12"/>
    </row>
    <row r="10" ht="24.95" customHeight="1" spans="1:8">
      <c r="A10" s="10"/>
      <c r="B10" s="8" t="s">
        <v>408</v>
      </c>
      <c r="C10" s="10"/>
      <c r="D10" s="10"/>
      <c r="E10" s="10"/>
      <c r="F10" s="8" t="s">
        <v>409</v>
      </c>
      <c r="G10" s="8" t="s">
        <v>297</v>
      </c>
      <c r="H10" s="8" t="s">
        <v>298</v>
      </c>
    </row>
    <row r="11" ht="24.95" customHeight="1" spans="1:8">
      <c r="A11" s="10"/>
      <c r="B11" s="10"/>
      <c r="C11" s="10"/>
      <c r="D11" s="10"/>
      <c r="E11" s="10"/>
      <c r="F11" s="8">
        <v>867.64</v>
      </c>
      <c r="G11" s="8">
        <v>867.64</v>
      </c>
      <c r="H11" s="8"/>
    </row>
    <row r="12" ht="48" customHeight="1" spans="1:8">
      <c r="A12" s="8" t="s">
        <v>410</v>
      </c>
      <c r="B12" s="8" t="s">
        <v>411</v>
      </c>
      <c r="C12" s="10"/>
      <c r="D12" s="10"/>
      <c r="E12" s="10"/>
      <c r="F12" s="10"/>
      <c r="G12" s="10"/>
      <c r="H12" s="10"/>
    </row>
    <row r="13" ht="36" customHeight="1" spans="1:8">
      <c r="A13" s="8" t="s">
        <v>412</v>
      </c>
      <c r="B13" s="8" t="s">
        <v>302</v>
      </c>
      <c r="C13" s="8" t="s">
        <v>303</v>
      </c>
      <c r="D13" s="10"/>
      <c r="E13" s="8" t="s">
        <v>304</v>
      </c>
      <c r="F13" s="10"/>
      <c r="G13" s="8" t="s">
        <v>413</v>
      </c>
      <c r="H13" s="10"/>
    </row>
    <row r="14" ht="36" customHeight="1" spans="1:8">
      <c r="A14" s="10"/>
      <c r="B14" s="8" t="s">
        <v>414</v>
      </c>
      <c r="C14" s="8" t="s">
        <v>307</v>
      </c>
      <c r="D14" s="8"/>
      <c r="E14" s="13" t="s">
        <v>415</v>
      </c>
      <c r="F14" s="13"/>
      <c r="G14" s="13" t="s">
        <v>416</v>
      </c>
      <c r="H14" s="13"/>
    </row>
    <row r="15" ht="36" customHeight="1" spans="1:8">
      <c r="A15" s="10"/>
      <c r="B15" s="8"/>
      <c r="C15" s="8" t="s">
        <v>310</v>
      </c>
      <c r="D15" s="10"/>
      <c r="E15" s="13" t="s">
        <v>417</v>
      </c>
      <c r="F15" s="13"/>
      <c r="G15" s="14">
        <v>1</v>
      </c>
      <c r="H15" s="13"/>
    </row>
    <row r="16" ht="36" customHeight="1" spans="1:8">
      <c r="A16" s="10"/>
      <c r="B16" s="8"/>
      <c r="C16" s="8" t="s">
        <v>313</v>
      </c>
      <c r="D16" s="10"/>
      <c r="E16" s="13" t="s">
        <v>418</v>
      </c>
      <c r="F16" s="13"/>
      <c r="G16" s="13" t="s">
        <v>388</v>
      </c>
      <c r="H16" s="13"/>
    </row>
    <row r="17" ht="36" customHeight="1" spans="1:8">
      <c r="A17" s="10"/>
      <c r="B17" s="7" t="s">
        <v>419</v>
      </c>
      <c r="C17" s="10" t="s">
        <v>317</v>
      </c>
      <c r="D17" s="10"/>
      <c r="E17" s="13" t="s">
        <v>420</v>
      </c>
      <c r="F17" s="13"/>
      <c r="G17" s="8" t="s">
        <v>421</v>
      </c>
      <c r="H17" s="8"/>
    </row>
    <row r="18" ht="54" customHeight="1" spans="1:8">
      <c r="A18" s="10"/>
      <c r="B18" s="8" t="s">
        <v>320</v>
      </c>
      <c r="C18" s="8" t="s">
        <v>324</v>
      </c>
      <c r="D18" s="10"/>
      <c r="E18" s="13" t="s">
        <v>422</v>
      </c>
      <c r="F18" s="13"/>
      <c r="G18" s="8" t="s">
        <v>423</v>
      </c>
      <c r="H18" s="10"/>
    </row>
    <row r="19" ht="36" customHeight="1" spans="1:8">
      <c r="A19" s="10"/>
      <c r="B19" s="7"/>
      <c r="C19" s="8" t="s">
        <v>321</v>
      </c>
      <c r="D19" s="10"/>
      <c r="E19" s="8" t="s">
        <v>424</v>
      </c>
      <c r="F19" s="8"/>
      <c r="G19" s="8" t="s">
        <v>423</v>
      </c>
      <c r="H19" s="10"/>
    </row>
    <row r="20" ht="36" customHeight="1" spans="1:8">
      <c r="A20" s="10"/>
      <c r="B20" s="7"/>
      <c r="C20" s="8" t="s">
        <v>326</v>
      </c>
      <c r="D20" s="10"/>
      <c r="E20" s="8" t="s">
        <v>425</v>
      </c>
      <c r="F20" s="8"/>
      <c r="G20" s="8" t="s">
        <v>423</v>
      </c>
      <c r="H20" s="10"/>
    </row>
    <row r="21" ht="36" customHeight="1" spans="1:8">
      <c r="A21" s="10"/>
      <c r="B21" s="7"/>
      <c r="C21" s="8" t="s">
        <v>328</v>
      </c>
      <c r="D21" s="10"/>
      <c r="E21" s="13" t="s">
        <v>426</v>
      </c>
      <c r="F21" s="13"/>
      <c r="G21" s="15" t="s">
        <v>423</v>
      </c>
      <c r="H21" s="15"/>
    </row>
    <row r="22" ht="36" customHeight="1" spans="1:8">
      <c r="A22" s="10"/>
      <c r="B22" s="7" t="s">
        <v>427</v>
      </c>
      <c r="C22" s="8" t="s">
        <v>330</v>
      </c>
      <c r="D22" s="10"/>
      <c r="E22" s="13" t="s">
        <v>428</v>
      </c>
      <c r="F22" s="13"/>
      <c r="G22" s="15" t="s">
        <v>429</v>
      </c>
      <c r="H22" s="15"/>
    </row>
  </sheetData>
  <mergeCells count="48">
    <mergeCell ref="A1:H1"/>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E19:F19"/>
    <mergeCell ref="G19:H19"/>
    <mergeCell ref="E20:F20"/>
    <mergeCell ref="G20:H20"/>
    <mergeCell ref="E21:F21"/>
    <mergeCell ref="G21:H21"/>
    <mergeCell ref="C22:D22"/>
    <mergeCell ref="E22:F22"/>
    <mergeCell ref="G22:H22"/>
    <mergeCell ref="A5:A11"/>
    <mergeCell ref="A13:A22"/>
    <mergeCell ref="B14:B16"/>
    <mergeCell ref="B18:B21"/>
    <mergeCell ref="B10:E11"/>
  </mergeCells>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workbookViewId="0">
      <pane ySplit="6" topLeftCell="A7" activePane="bottomLeft" state="frozen"/>
      <selection/>
      <selection pane="bottomLeft" activeCell="C16" sqref="C16"/>
    </sheetView>
  </sheetViews>
  <sheetFormatPr defaultColWidth="10" defaultRowHeight="13.5"/>
  <cols>
    <col min="1" max="1" width="1.5" style="34" customWidth="1"/>
    <col min="2" max="2" width="16.875" style="34" customWidth="1"/>
    <col min="3" max="3" width="41" style="34" customWidth="1"/>
    <col min="4" max="14" width="16.375" style="34" customWidth="1"/>
    <col min="15" max="15" width="1.5" style="34" customWidth="1"/>
    <col min="16" max="16" width="9.75" style="34" customWidth="1"/>
    <col min="17" max="16384" width="10" style="34"/>
  </cols>
  <sheetData>
    <row r="1" ht="16.35" customHeight="1" spans="1:15">
      <c r="A1" s="35"/>
      <c r="B1" s="36"/>
      <c r="C1" s="37"/>
      <c r="D1" s="38"/>
      <c r="E1" s="38"/>
      <c r="F1" s="38"/>
      <c r="G1" s="37"/>
      <c r="H1" s="37"/>
      <c r="I1" s="37"/>
      <c r="L1" s="37"/>
      <c r="M1" s="37"/>
      <c r="N1" s="52" t="s">
        <v>51</v>
      </c>
      <c r="O1" s="42"/>
    </row>
    <row r="2" ht="22.9" customHeight="1" spans="1:15">
      <c r="A2" s="35"/>
      <c r="B2" s="39" t="s">
        <v>52</v>
      </c>
      <c r="C2" s="39"/>
      <c r="D2" s="39"/>
      <c r="E2" s="39"/>
      <c r="F2" s="39"/>
      <c r="G2" s="39"/>
      <c r="H2" s="39"/>
      <c r="I2" s="39"/>
      <c r="J2" s="39"/>
      <c r="K2" s="39"/>
      <c r="L2" s="39"/>
      <c r="M2" s="39"/>
      <c r="N2" s="39"/>
      <c r="O2" s="42" t="s">
        <v>3</v>
      </c>
    </row>
    <row r="3" ht="19.5" customHeight="1" spans="1:15">
      <c r="A3" s="40"/>
      <c r="B3" s="41" t="s">
        <v>5</v>
      </c>
      <c r="C3" s="41"/>
      <c r="D3" s="40"/>
      <c r="E3" s="40"/>
      <c r="F3" s="98"/>
      <c r="G3" s="40"/>
      <c r="H3" s="98"/>
      <c r="I3" s="98"/>
      <c r="J3" s="98"/>
      <c r="K3" s="98"/>
      <c r="L3" s="98"/>
      <c r="M3" s="98"/>
      <c r="N3" s="53" t="s">
        <v>6</v>
      </c>
      <c r="O3" s="55"/>
    </row>
    <row r="4" ht="24.4" customHeight="1" spans="1:15">
      <c r="A4" s="44"/>
      <c r="B4" s="54" t="s">
        <v>9</v>
      </c>
      <c r="C4" s="54"/>
      <c r="D4" s="54" t="s">
        <v>53</v>
      </c>
      <c r="E4" s="54" t="s">
        <v>54</v>
      </c>
      <c r="F4" s="54" t="s">
        <v>55</v>
      </c>
      <c r="G4" s="54" t="s">
        <v>56</v>
      </c>
      <c r="H4" s="54" t="s">
        <v>57</v>
      </c>
      <c r="I4" s="54" t="s">
        <v>58</v>
      </c>
      <c r="J4" s="54" t="s">
        <v>59</v>
      </c>
      <c r="K4" s="54" t="s">
        <v>60</v>
      </c>
      <c r="L4" s="54" t="s">
        <v>61</v>
      </c>
      <c r="M4" s="54" t="s">
        <v>62</v>
      </c>
      <c r="N4" s="54" t="s">
        <v>63</v>
      </c>
      <c r="O4" s="57"/>
    </row>
    <row r="5" ht="24.4" customHeight="1" spans="1:15">
      <c r="A5" s="44"/>
      <c r="B5" s="54" t="s">
        <v>64</v>
      </c>
      <c r="C5" s="54" t="s">
        <v>65</v>
      </c>
      <c r="D5" s="54"/>
      <c r="E5" s="54"/>
      <c r="F5" s="54"/>
      <c r="G5" s="54"/>
      <c r="H5" s="54"/>
      <c r="I5" s="54"/>
      <c r="J5" s="54"/>
      <c r="K5" s="54"/>
      <c r="L5" s="54"/>
      <c r="M5" s="54"/>
      <c r="N5" s="54"/>
      <c r="O5" s="57"/>
    </row>
    <row r="6" ht="24.4" customHeight="1" spans="1:15">
      <c r="A6" s="44"/>
      <c r="B6" s="54"/>
      <c r="C6" s="54"/>
      <c r="D6" s="54"/>
      <c r="E6" s="54"/>
      <c r="F6" s="54"/>
      <c r="G6" s="54"/>
      <c r="H6" s="54"/>
      <c r="I6" s="54"/>
      <c r="J6" s="54"/>
      <c r="K6" s="54"/>
      <c r="L6" s="54"/>
      <c r="M6" s="54"/>
      <c r="N6" s="54"/>
      <c r="O6" s="57"/>
    </row>
    <row r="7" ht="22.9" customHeight="1" spans="1:15">
      <c r="A7" s="44"/>
      <c r="B7" s="58"/>
      <c r="C7" s="58" t="s">
        <v>66</v>
      </c>
      <c r="D7" s="59">
        <v>8676405.39</v>
      </c>
      <c r="E7" s="59"/>
      <c r="F7" s="59">
        <v>8676405.39</v>
      </c>
      <c r="G7" s="49"/>
      <c r="H7" s="49"/>
      <c r="I7" s="49"/>
      <c r="J7" s="49"/>
      <c r="K7" s="49"/>
      <c r="L7" s="49"/>
      <c r="M7" s="49"/>
      <c r="N7" s="49"/>
      <c r="O7" s="56"/>
    </row>
    <row r="8" ht="22.9" customHeight="1" spans="1:15">
      <c r="A8" s="44"/>
      <c r="B8" s="61"/>
      <c r="C8" s="61"/>
      <c r="D8" s="63">
        <v>8676405.39</v>
      </c>
      <c r="E8" s="63"/>
      <c r="F8" s="63">
        <v>8676405.39</v>
      </c>
      <c r="G8" s="49"/>
      <c r="H8" s="49"/>
      <c r="I8" s="49"/>
      <c r="J8" s="49"/>
      <c r="K8" s="49"/>
      <c r="L8" s="49"/>
      <c r="M8" s="49"/>
      <c r="N8" s="49"/>
      <c r="O8" s="56"/>
    </row>
    <row r="9" ht="22.9" customHeight="1" spans="1:15">
      <c r="A9" s="44"/>
      <c r="B9" s="61" t="s">
        <v>67</v>
      </c>
      <c r="C9" s="61" t="s">
        <v>0</v>
      </c>
      <c r="D9" s="63">
        <v>8676405.39</v>
      </c>
      <c r="E9" s="64"/>
      <c r="F9" s="63">
        <v>8676405.39</v>
      </c>
      <c r="G9" s="49"/>
      <c r="H9" s="49"/>
      <c r="I9" s="49"/>
      <c r="J9" s="49"/>
      <c r="K9" s="49"/>
      <c r="L9" s="49"/>
      <c r="M9" s="49"/>
      <c r="N9" s="49"/>
      <c r="O9" s="56"/>
    </row>
  </sheetData>
  <mergeCells count="17">
    <mergeCell ref="B2:N2"/>
    <mergeCell ref="B3:C3"/>
    <mergeCell ref="B4:C4"/>
    <mergeCell ref="A8:A9"/>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pane ySplit="6" topLeftCell="A7" activePane="bottomLeft" state="frozen"/>
      <selection/>
      <selection pane="bottomLeft" activeCell="H25" sqref="H25"/>
    </sheetView>
  </sheetViews>
  <sheetFormatPr defaultColWidth="10" defaultRowHeight="13.5"/>
  <cols>
    <col min="1" max="1" width="1.5" style="34" customWidth="1"/>
    <col min="2" max="4" width="6.125" style="34" customWidth="1"/>
    <col min="5" max="5" width="16.875" style="34" customWidth="1"/>
    <col min="6" max="6" width="45.125" style="34" customWidth="1"/>
    <col min="7" max="9" width="16.375" style="34" customWidth="1"/>
    <col min="10" max="11" width="9.75" style="34" customWidth="1"/>
    <col min="12" max="16384" width="10" style="34"/>
  </cols>
  <sheetData>
    <row r="1" ht="16.35" customHeight="1" spans="1:9">
      <c r="A1" s="35"/>
      <c r="B1" s="36"/>
      <c r="C1" s="36"/>
      <c r="D1" s="36"/>
      <c r="E1" s="37"/>
      <c r="F1" s="37"/>
      <c r="G1" s="38"/>
      <c r="H1" s="38"/>
      <c r="I1" s="52" t="s">
        <v>68</v>
      </c>
    </row>
    <row r="2" ht="22.9" customHeight="1" spans="1:9">
      <c r="A2" s="35"/>
      <c r="B2" s="39" t="s">
        <v>69</v>
      </c>
      <c r="C2" s="39"/>
      <c r="D2" s="39"/>
      <c r="E2" s="39"/>
      <c r="F2" s="39"/>
      <c r="G2" s="39"/>
      <c r="H2" s="39"/>
      <c r="I2" s="39"/>
    </row>
    <row r="3" ht="19.5" customHeight="1" spans="1:9">
      <c r="A3" s="40"/>
      <c r="B3" s="41" t="s">
        <v>5</v>
      </c>
      <c r="C3" s="41"/>
      <c r="D3" s="41"/>
      <c r="E3" s="41"/>
      <c r="F3" s="41"/>
      <c r="G3" s="40"/>
      <c r="H3" s="40"/>
      <c r="I3" s="53" t="s">
        <v>6</v>
      </c>
    </row>
    <row r="4" ht="24.4" customHeight="1" spans="1:9">
      <c r="A4" s="42"/>
      <c r="B4" s="43" t="s">
        <v>9</v>
      </c>
      <c r="C4" s="43"/>
      <c r="D4" s="43"/>
      <c r="E4" s="43"/>
      <c r="F4" s="43"/>
      <c r="G4" s="43" t="s">
        <v>53</v>
      </c>
      <c r="H4" s="43" t="s">
        <v>70</v>
      </c>
      <c r="I4" s="43" t="s">
        <v>71</v>
      </c>
    </row>
    <row r="5" ht="24.4" customHeight="1" spans="1:9">
      <c r="A5" s="44"/>
      <c r="B5" s="43" t="s">
        <v>72</v>
      </c>
      <c r="C5" s="43"/>
      <c r="D5" s="43"/>
      <c r="E5" s="43" t="s">
        <v>64</v>
      </c>
      <c r="F5" s="43" t="s">
        <v>65</v>
      </c>
      <c r="G5" s="43"/>
      <c r="H5" s="43"/>
      <c r="I5" s="43"/>
    </row>
    <row r="6" ht="24.4" customHeight="1" spans="1:9">
      <c r="A6" s="44"/>
      <c r="B6" s="43" t="s">
        <v>73</v>
      </c>
      <c r="C6" s="43" t="s">
        <v>74</v>
      </c>
      <c r="D6" s="43" t="s">
        <v>75</v>
      </c>
      <c r="E6" s="43"/>
      <c r="F6" s="43"/>
      <c r="G6" s="43"/>
      <c r="H6" s="43"/>
      <c r="I6" s="43"/>
    </row>
    <row r="7" ht="22.9" customHeight="1" spans="1:9">
      <c r="A7" s="45"/>
      <c r="B7" s="58"/>
      <c r="C7" s="58"/>
      <c r="D7" s="58"/>
      <c r="E7" s="58"/>
      <c r="F7" s="58" t="s">
        <v>66</v>
      </c>
      <c r="G7" s="109">
        <v>8676405.39</v>
      </c>
      <c r="H7" s="109">
        <v>7010305.39</v>
      </c>
      <c r="I7" s="109">
        <v>1666100</v>
      </c>
    </row>
    <row r="8" ht="22.9" customHeight="1" spans="1:9">
      <c r="A8" s="44"/>
      <c r="B8" s="61"/>
      <c r="C8" s="61"/>
      <c r="D8" s="61"/>
      <c r="E8" s="61"/>
      <c r="F8" s="62" t="s">
        <v>23</v>
      </c>
      <c r="G8" s="72">
        <v>8676405.39</v>
      </c>
      <c r="H8" s="72">
        <v>7010305.39</v>
      </c>
      <c r="I8" s="72">
        <v>1666100</v>
      </c>
    </row>
    <row r="9" ht="22.9" customHeight="1" spans="1:9">
      <c r="A9" s="44"/>
      <c r="B9" s="61"/>
      <c r="C9" s="61"/>
      <c r="D9" s="61"/>
      <c r="E9" s="61"/>
      <c r="F9" s="62" t="s">
        <v>76</v>
      </c>
      <c r="G9" s="72">
        <v>8676405.39</v>
      </c>
      <c r="H9" s="72">
        <v>7010305.39</v>
      </c>
      <c r="I9" s="72">
        <v>1666100</v>
      </c>
    </row>
    <row r="10" ht="14.25" spans="2:9">
      <c r="B10" s="61" t="s">
        <v>77</v>
      </c>
      <c r="C10" s="61" t="s">
        <v>78</v>
      </c>
      <c r="D10" s="61" t="s">
        <v>79</v>
      </c>
      <c r="E10" s="61" t="s">
        <v>67</v>
      </c>
      <c r="F10" s="110" t="s">
        <v>80</v>
      </c>
      <c r="G10" s="49">
        <f t="shared" ref="G8:G21" si="0">H10+I10</f>
        <v>4785831.89</v>
      </c>
      <c r="H10" s="72">
        <v>4785831.89</v>
      </c>
      <c r="I10" s="73"/>
    </row>
    <row r="11" ht="14.25" spans="2:9">
      <c r="B11" s="61" t="s">
        <v>77</v>
      </c>
      <c r="C11" s="61" t="s">
        <v>78</v>
      </c>
      <c r="D11" s="61" t="s">
        <v>81</v>
      </c>
      <c r="E11" s="61" t="s">
        <v>67</v>
      </c>
      <c r="F11" s="110" t="s">
        <v>82</v>
      </c>
      <c r="G11" s="49">
        <f t="shared" si="0"/>
        <v>500000</v>
      </c>
      <c r="H11" s="75"/>
      <c r="I11" s="74">
        <v>500000</v>
      </c>
    </row>
    <row r="12" ht="14.25" spans="2:9">
      <c r="B12" s="61" t="s">
        <v>77</v>
      </c>
      <c r="C12" s="61" t="s">
        <v>78</v>
      </c>
      <c r="D12" s="61" t="s">
        <v>83</v>
      </c>
      <c r="E12" s="61" t="s">
        <v>67</v>
      </c>
      <c r="F12" s="110" t="s">
        <v>84</v>
      </c>
      <c r="G12" s="49">
        <f t="shared" si="0"/>
        <v>166100</v>
      </c>
      <c r="H12" s="75"/>
      <c r="I12" s="74">
        <v>166100</v>
      </c>
    </row>
    <row r="13" ht="14.25" spans="2:9">
      <c r="B13" s="61" t="s">
        <v>77</v>
      </c>
      <c r="C13" s="61" t="s">
        <v>78</v>
      </c>
      <c r="D13" s="61" t="s">
        <v>85</v>
      </c>
      <c r="E13" s="61" t="s">
        <v>67</v>
      </c>
      <c r="F13" s="110" t="s">
        <v>86</v>
      </c>
      <c r="G13" s="49">
        <f t="shared" si="0"/>
        <v>247540.95</v>
      </c>
      <c r="H13" s="74">
        <v>247540.95</v>
      </c>
      <c r="I13" s="75"/>
    </row>
    <row r="14" ht="14.25" spans="2:9">
      <c r="B14" s="61" t="s">
        <v>77</v>
      </c>
      <c r="C14" s="61" t="s">
        <v>78</v>
      </c>
      <c r="D14" s="61" t="s">
        <v>87</v>
      </c>
      <c r="E14" s="61" t="s">
        <v>67</v>
      </c>
      <c r="F14" s="62" t="s">
        <v>88</v>
      </c>
      <c r="G14" s="49">
        <f t="shared" si="0"/>
        <v>1000000</v>
      </c>
      <c r="H14" s="75"/>
      <c r="I14" s="74">
        <v>1000000</v>
      </c>
    </row>
    <row r="15" ht="14.25" spans="2:9">
      <c r="B15" s="61" t="s">
        <v>89</v>
      </c>
      <c r="C15" s="61" t="s">
        <v>90</v>
      </c>
      <c r="D15" s="61" t="s">
        <v>79</v>
      </c>
      <c r="E15" s="61" t="s">
        <v>67</v>
      </c>
      <c r="F15" s="62" t="s">
        <v>91</v>
      </c>
      <c r="G15" s="49">
        <f t="shared" si="0"/>
        <v>216222.6</v>
      </c>
      <c r="H15" s="74">
        <v>216222.6</v>
      </c>
      <c r="I15" s="75"/>
    </row>
    <row r="16" ht="14.25" spans="2:9">
      <c r="B16" s="61" t="s">
        <v>89</v>
      </c>
      <c r="C16" s="61" t="s">
        <v>90</v>
      </c>
      <c r="D16" s="61" t="s">
        <v>90</v>
      </c>
      <c r="E16" s="61" t="s">
        <v>67</v>
      </c>
      <c r="F16" s="62" t="s">
        <v>92</v>
      </c>
      <c r="G16" s="49">
        <f t="shared" si="0"/>
        <v>645565.81</v>
      </c>
      <c r="H16" s="74">
        <v>645565.81</v>
      </c>
      <c r="I16" s="75"/>
    </row>
    <row r="17" ht="14.25" spans="2:9">
      <c r="B17" s="61" t="s">
        <v>93</v>
      </c>
      <c r="C17" s="61" t="s">
        <v>94</v>
      </c>
      <c r="D17" s="61" t="s">
        <v>79</v>
      </c>
      <c r="E17" s="61" t="s">
        <v>67</v>
      </c>
      <c r="F17" s="62" t="s">
        <v>95</v>
      </c>
      <c r="G17" s="49">
        <f t="shared" si="0"/>
        <v>340632.02</v>
      </c>
      <c r="H17" s="74">
        <v>340632.02</v>
      </c>
      <c r="I17" s="75"/>
    </row>
    <row r="18" ht="14.25" spans="2:9">
      <c r="B18" s="61" t="s">
        <v>93</v>
      </c>
      <c r="C18" s="61" t="s">
        <v>94</v>
      </c>
      <c r="D18" s="61" t="s">
        <v>78</v>
      </c>
      <c r="E18" s="61" t="s">
        <v>67</v>
      </c>
      <c r="F18" s="62" t="s">
        <v>96</v>
      </c>
      <c r="G18" s="49">
        <f t="shared" si="0"/>
        <v>18003.57</v>
      </c>
      <c r="H18" s="74">
        <v>18003.57</v>
      </c>
      <c r="I18" s="75"/>
    </row>
    <row r="19" ht="14.25" spans="2:9">
      <c r="B19" s="61" t="s">
        <v>93</v>
      </c>
      <c r="C19" s="61" t="s">
        <v>94</v>
      </c>
      <c r="D19" s="61" t="s">
        <v>97</v>
      </c>
      <c r="E19" s="61" t="s">
        <v>67</v>
      </c>
      <c r="F19" s="62" t="s">
        <v>98</v>
      </c>
      <c r="G19" s="49">
        <f t="shared" si="0"/>
        <v>31200</v>
      </c>
      <c r="H19" s="74">
        <v>31200</v>
      </c>
      <c r="I19" s="75"/>
    </row>
    <row r="20" ht="14.25" spans="2:9">
      <c r="B20" s="61" t="s">
        <v>93</v>
      </c>
      <c r="C20" s="61" t="s">
        <v>94</v>
      </c>
      <c r="D20" s="61" t="s">
        <v>87</v>
      </c>
      <c r="E20" s="61" t="s">
        <v>67</v>
      </c>
      <c r="F20" s="62" t="s">
        <v>99</v>
      </c>
      <c r="G20" s="49">
        <f t="shared" si="0"/>
        <v>188704.2</v>
      </c>
      <c r="H20" s="74">
        <v>188704.2</v>
      </c>
      <c r="I20" s="75"/>
    </row>
    <row r="21" ht="14.25" spans="2:9">
      <c r="B21" s="61" t="s">
        <v>100</v>
      </c>
      <c r="C21" s="61" t="s">
        <v>78</v>
      </c>
      <c r="D21" s="61" t="s">
        <v>79</v>
      </c>
      <c r="E21" s="61" t="s">
        <v>67</v>
      </c>
      <c r="F21" s="62" t="s">
        <v>101</v>
      </c>
      <c r="G21" s="49">
        <f t="shared" si="0"/>
        <v>536604.35</v>
      </c>
      <c r="H21" s="74">
        <v>536604.35</v>
      </c>
      <c r="I21" s="75"/>
    </row>
    <row r="22" spans="8:8">
      <c r="H22" s="111"/>
    </row>
  </sheetData>
  <mergeCells count="10">
    <mergeCell ref="B1:D1"/>
    <mergeCell ref="B2:I2"/>
    <mergeCell ref="B3:F3"/>
    <mergeCell ref="B4:F4"/>
    <mergeCell ref="B5:D5"/>
    <mergeCell ref="E5:E6"/>
    <mergeCell ref="F5:F6"/>
    <mergeCell ref="G4:G6"/>
    <mergeCell ref="H4:H6"/>
    <mergeCell ref="I4:I6"/>
  </mergeCells>
  <pageMargins left="0.75" right="0.75" top="0.270000010728836" bottom="0.270000010728836"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pane ySplit="5" topLeftCell="A6" activePane="bottomLeft" state="frozen"/>
      <selection/>
      <selection pane="bottomLeft" activeCell="F14" sqref="F14:F26"/>
    </sheetView>
  </sheetViews>
  <sheetFormatPr defaultColWidth="10" defaultRowHeight="13.5" outlineLevelCol="7"/>
  <cols>
    <col min="1" max="1" width="1.5" style="34" customWidth="1"/>
    <col min="2" max="2" width="33.375" style="34" customWidth="1"/>
    <col min="3" max="3" width="16.375" style="34" customWidth="1"/>
    <col min="4" max="4" width="33.375" style="34" customWidth="1"/>
    <col min="5" max="7" width="16.375" style="34" customWidth="1"/>
    <col min="8" max="8" width="19.125" style="34" customWidth="1"/>
    <col min="9" max="11" width="9.75" style="34" customWidth="1"/>
    <col min="12" max="16384" width="10" style="34"/>
  </cols>
  <sheetData>
    <row r="1" ht="16.35" customHeight="1" spans="1:8">
      <c r="A1" s="101"/>
      <c r="B1" s="36"/>
      <c r="C1" s="102"/>
      <c r="D1" s="102"/>
      <c r="H1" s="103" t="s">
        <v>102</v>
      </c>
    </row>
    <row r="2" ht="22.9" customHeight="1" spans="1:8">
      <c r="A2" s="104"/>
      <c r="B2" s="105" t="s">
        <v>103</v>
      </c>
      <c r="C2" s="105"/>
      <c r="D2" s="105"/>
      <c r="E2" s="105"/>
      <c r="F2" s="105"/>
      <c r="G2" s="105"/>
      <c r="H2" s="105"/>
    </row>
    <row r="3" ht="19.5" customHeight="1" spans="1:8">
      <c r="A3" s="104"/>
      <c r="B3" s="41" t="s">
        <v>5</v>
      </c>
      <c r="C3" s="41"/>
      <c r="D3" s="37"/>
      <c r="H3" s="106" t="s">
        <v>6</v>
      </c>
    </row>
    <row r="4" ht="24.4" customHeight="1" spans="1:8">
      <c r="A4" s="104"/>
      <c r="B4" s="43" t="s">
        <v>7</v>
      </c>
      <c r="C4" s="43"/>
      <c r="D4" s="43" t="s">
        <v>8</v>
      </c>
      <c r="E4" s="43"/>
      <c r="F4" s="43"/>
      <c r="G4" s="43"/>
      <c r="H4" s="43"/>
    </row>
    <row r="5" ht="24.4" customHeight="1" spans="1:8">
      <c r="A5" s="104"/>
      <c r="B5" s="43" t="s">
        <v>9</v>
      </c>
      <c r="C5" s="43" t="s">
        <v>10</v>
      </c>
      <c r="D5" s="43" t="s">
        <v>9</v>
      </c>
      <c r="E5" s="43" t="s">
        <v>53</v>
      </c>
      <c r="F5" s="43" t="s">
        <v>104</v>
      </c>
      <c r="G5" s="43" t="s">
        <v>105</v>
      </c>
      <c r="H5" s="43" t="s">
        <v>106</v>
      </c>
    </row>
    <row r="6" ht="22.9" customHeight="1" spans="1:8">
      <c r="A6" s="42"/>
      <c r="B6" s="47" t="s">
        <v>107</v>
      </c>
      <c r="C6" s="107">
        <v>8676405.39</v>
      </c>
      <c r="D6" s="47" t="s">
        <v>108</v>
      </c>
      <c r="E6" s="107">
        <v>8676405.39</v>
      </c>
      <c r="F6" s="107">
        <v>8676405.39</v>
      </c>
      <c r="G6" s="49"/>
      <c r="H6" s="49"/>
    </row>
    <row r="7" ht="22" customHeight="1" spans="1:8">
      <c r="A7" s="42"/>
      <c r="B7" s="47" t="s">
        <v>109</v>
      </c>
      <c r="C7" s="107">
        <v>8676405.39</v>
      </c>
      <c r="D7" s="47" t="s">
        <v>110</v>
      </c>
      <c r="E7" s="107">
        <v>6699472.84</v>
      </c>
      <c r="F7" s="107">
        <v>6699472.84</v>
      </c>
      <c r="G7" s="107"/>
      <c r="H7" s="108"/>
    </row>
    <row r="8" ht="22" customHeight="1" spans="1:8">
      <c r="A8" s="42"/>
      <c r="B8" s="47" t="s">
        <v>111</v>
      </c>
      <c r="C8" s="49"/>
      <c r="D8" s="47" t="s">
        <v>112</v>
      </c>
      <c r="E8" s="49"/>
      <c r="F8" s="108"/>
      <c r="G8" s="108"/>
      <c r="H8" s="108"/>
    </row>
    <row r="9" ht="22" customHeight="1" spans="1:8">
      <c r="A9" s="42"/>
      <c r="B9" s="47" t="s">
        <v>113</v>
      </c>
      <c r="C9" s="49"/>
      <c r="D9" s="47" t="s">
        <v>114</v>
      </c>
      <c r="E9" s="49"/>
      <c r="F9" s="108"/>
      <c r="G9" s="108"/>
      <c r="H9" s="108"/>
    </row>
    <row r="10" ht="22" customHeight="1" spans="1:8">
      <c r="A10" s="42"/>
      <c r="B10" s="47" t="s">
        <v>115</v>
      </c>
      <c r="C10" s="49"/>
      <c r="D10" s="47" t="s">
        <v>116</v>
      </c>
      <c r="E10" s="49"/>
      <c r="F10" s="108"/>
      <c r="G10" s="108"/>
      <c r="H10" s="108"/>
    </row>
    <row r="11" ht="22" customHeight="1" spans="1:8">
      <c r="A11" s="42"/>
      <c r="B11" s="47" t="s">
        <v>109</v>
      </c>
      <c r="C11" s="49"/>
      <c r="D11" s="47" t="s">
        <v>117</v>
      </c>
      <c r="E11" s="49"/>
      <c r="F11" s="108"/>
      <c r="G11" s="108"/>
      <c r="H11" s="108"/>
    </row>
    <row r="12" ht="22" customHeight="1" spans="1:8">
      <c r="A12" s="42"/>
      <c r="B12" s="47" t="s">
        <v>111</v>
      </c>
      <c r="C12" s="49"/>
      <c r="D12" s="47" t="s">
        <v>118</v>
      </c>
      <c r="E12" s="49"/>
      <c r="F12" s="108"/>
      <c r="G12" s="108"/>
      <c r="H12" s="108"/>
    </row>
    <row r="13" ht="22" customHeight="1" spans="1:8">
      <c r="A13" s="42"/>
      <c r="B13" s="47" t="s">
        <v>113</v>
      </c>
      <c r="C13" s="49"/>
      <c r="D13" s="47" t="s">
        <v>119</v>
      </c>
      <c r="E13" s="49"/>
      <c r="F13" s="108"/>
      <c r="G13" s="108"/>
      <c r="H13" s="108"/>
    </row>
    <row r="14" ht="22" customHeight="1" spans="1:8">
      <c r="A14" s="42"/>
      <c r="B14" s="47"/>
      <c r="C14" s="49"/>
      <c r="D14" s="47" t="s">
        <v>120</v>
      </c>
      <c r="E14" s="63">
        <v>861788.41</v>
      </c>
      <c r="F14" s="63">
        <v>861788.41</v>
      </c>
      <c r="G14" s="108"/>
      <c r="H14" s="108"/>
    </row>
    <row r="15" ht="22" customHeight="1" spans="1:8">
      <c r="A15" s="42"/>
      <c r="B15" s="47" t="s">
        <v>121</v>
      </c>
      <c r="C15" s="49"/>
      <c r="D15" s="47" t="s">
        <v>122</v>
      </c>
      <c r="E15" s="49"/>
      <c r="F15" s="49"/>
      <c r="G15" s="108"/>
      <c r="H15" s="108"/>
    </row>
    <row r="16" ht="22" customHeight="1" spans="1:8">
      <c r="A16" s="42"/>
      <c r="B16" s="47" t="s">
        <v>121</v>
      </c>
      <c r="C16" s="49"/>
      <c r="D16" s="47" t="s">
        <v>123</v>
      </c>
      <c r="E16" s="107">
        <v>578539.79</v>
      </c>
      <c r="F16" s="107">
        <v>578539.79</v>
      </c>
      <c r="G16" s="108"/>
      <c r="H16" s="108"/>
    </row>
    <row r="17" ht="22" customHeight="1" spans="1:8">
      <c r="A17" s="42"/>
      <c r="B17" s="47" t="s">
        <v>121</v>
      </c>
      <c r="C17" s="49"/>
      <c r="D17" s="47" t="s">
        <v>124</v>
      </c>
      <c r="E17" s="49"/>
      <c r="F17" s="49"/>
      <c r="G17" s="108"/>
      <c r="H17" s="108"/>
    </row>
    <row r="18" ht="22" customHeight="1" spans="1:8">
      <c r="A18" s="42"/>
      <c r="B18" s="47" t="s">
        <v>121</v>
      </c>
      <c r="C18" s="49"/>
      <c r="D18" s="47" t="s">
        <v>125</v>
      </c>
      <c r="E18" s="49"/>
      <c r="F18" s="49"/>
      <c r="G18" s="108"/>
      <c r="H18" s="108"/>
    </row>
    <row r="19" ht="22" customHeight="1" spans="1:8">
      <c r="A19" s="42"/>
      <c r="B19" s="47" t="s">
        <v>121</v>
      </c>
      <c r="C19" s="49"/>
      <c r="D19" s="47" t="s">
        <v>126</v>
      </c>
      <c r="E19" s="49"/>
      <c r="F19" s="49"/>
      <c r="G19" s="108"/>
      <c r="H19" s="108"/>
    </row>
    <row r="20" ht="22" customHeight="1" spans="1:8">
      <c r="A20" s="42"/>
      <c r="B20" s="47" t="s">
        <v>121</v>
      </c>
      <c r="C20" s="49"/>
      <c r="D20" s="47" t="s">
        <v>127</v>
      </c>
      <c r="E20" s="49"/>
      <c r="F20" s="49"/>
      <c r="G20" s="108"/>
      <c r="H20" s="108"/>
    </row>
    <row r="21" ht="22" customHeight="1" spans="1:8">
      <c r="A21" s="42"/>
      <c r="B21" s="47" t="s">
        <v>121</v>
      </c>
      <c r="C21" s="49"/>
      <c r="D21" s="47" t="s">
        <v>128</v>
      </c>
      <c r="E21" s="49"/>
      <c r="F21" s="49"/>
      <c r="G21" s="108"/>
      <c r="H21" s="108"/>
    </row>
    <row r="22" ht="22" customHeight="1" spans="1:8">
      <c r="A22" s="42"/>
      <c r="B22" s="47" t="s">
        <v>121</v>
      </c>
      <c r="C22" s="49"/>
      <c r="D22" s="47" t="s">
        <v>129</v>
      </c>
      <c r="E22" s="49"/>
      <c r="F22" s="49"/>
      <c r="G22" s="108"/>
      <c r="H22" s="108"/>
    </row>
    <row r="23" ht="22" customHeight="1" spans="1:8">
      <c r="A23" s="42"/>
      <c r="B23" s="47" t="s">
        <v>121</v>
      </c>
      <c r="C23" s="49"/>
      <c r="D23" s="47" t="s">
        <v>130</v>
      </c>
      <c r="E23" s="49"/>
      <c r="F23" s="49"/>
      <c r="G23" s="108"/>
      <c r="H23" s="108"/>
    </row>
    <row r="24" ht="22" customHeight="1" spans="1:8">
      <c r="A24" s="42"/>
      <c r="B24" s="47" t="s">
        <v>121</v>
      </c>
      <c r="C24" s="49"/>
      <c r="D24" s="47" t="s">
        <v>131</v>
      </c>
      <c r="E24" s="49"/>
      <c r="F24" s="49"/>
      <c r="G24" s="108"/>
      <c r="H24" s="108"/>
    </row>
    <row r="25" ht="22" customHeight="1" spans="1:8">
      <c r="A25" s="42"/>
      <c r="B25" s="47" t="s">
        <v>121</v>
      </c>
      <c r="C25" s="49"/>
      <c r="D25" s="47" t="s">
        <v>132</v>
      </c>
      <c r="E25" s="49"/>
      <c r="F25" s="49"/>
      <c r="G25" s="108"/>
      <c r="H25" s="108"/>
    </row>
    <row r="26" ht="22" customHeight="1" spans="1:8">
      <c r="A26" s="42"/>
      <c r="B26" s="47" t="s">
        <v>121</v>
      </c>
      <c r="C26" s="49"/>
      <c r="D26" s="47" t="s">
        <v>133</v>
      </c>
      <c r="E26" s="107">
        <v>536604.35</v>
      </c>
      <c r="F26" s="107">
        <v>536604.35</v>
      </c>
      <c r="G26" s="108"/>
      <c r="H26" s="108"/>
    </row>
    <row r="27" ht="22" customHeight="1" spans="1:8">
      <c r="A27" s="42"/>
      <c r="B27" s="47" t="s">
        <v>121</v>
      </c>
      <c r="C27" s="49"/>
      <c r="D27" s="47" t="s">
        <v>134</v>
      </c>
      <c r="E27" s="49"/>
      <c r="F27" s="108"/>
      <c r="G27" s="108"/>
      <c r="H27" s="108"/>
    </row>
    <row r="28" ht="22" customHeight="1" spans="1:8">
      <c r="A28" s="42"/>
      <c r="B28" s="47" t="s">
        <v>121</v>
      </c>
      <c r="C28" s="49"/>
      <c r="D28" s="47" t="s">
        <v>135</v>
      </c>
      <c r="E28" s="49"/>
      <c r="F28" s="108"/>
      <c r="G28" s="108"/>
      <c r="H28" s="108"/>
    </row>
    <row r="29" ht="22" customHeight="1" spans="1:8">
      <c r="A29" s="42"/>
      <c r="B29" s="47" t="s">
        <v>121</v>
      </c>
      <c r="C29" s="49"/>
      <c r="D29" s="47" t="s">
        <v>136</v>
      </c>
      <c r="E29" s="49"/>
      <c r="F29" s="108"/>
      <c r="G29" s="108"/>
      <c r="H29" s="108"/>
    </row>
    <row r="30" ht="22" customHeight="1" spans="1:8">
      <c r="A30" s="42"/>
      <c r="B30" s="47" t="s">
        <v>121</v>
      </c>
      <c r="C30" s="49"/>
      <c r="D30" s="47" t="s">
        <v>137</v>
      </c>
      <c r="E30" s="49"/>
      <c r="F30" s="108"/>
      <c r="G30" s="108"/>
      <c r="H30" s="108"/>
    </row>
    <row r="31" ht="22" customHeight="1" spans="1:8">
      <c r="A31" s="42"/>
      <c r="B31" s="47"/>
      <c r="C31" s="49"/>
      <c r="D31" s="47" t="s">
        <v>138</v>
      </c>
      <c r="E31" s="49"/>
      <c r="F31" s="108"/>
      <c r="G31" s="108"/>
      <c r="H31" s="108"/>
    </row>
    <row r="32" ht="22" customHeight="1" spans="1:8">
      <c r="A32" s="42"/>
      <c r="B32" s="47" t="s">
        <v>121</v>
      </c>
      <c r="C32" s="49"/>
      <c r="D32" s="47" t="s">
        <v>139</v>
      </c>
      <c r="E32" s="49"/>
      <c r="F32" s="108"/>
      <c r="G32" s="108"/>
      <c r="H32" s="108"/>
    </row>
    <row r="33" ht="22" customHeight="1" spans="1:8">
      <c r="A33" s="42"/>
      <c r="B33" s="47" t="s">
        <v>121</v>
      </c>
      <c r="C33" s="49"/>
      <c r="D33" s="47" t="s">
        <v>140</v>
      </c>
      <c r="E33" s="49"/>
      <c r="F33" s="108"/>
      <c r="G33" s="108"/>
      <c r="H33" s="108"/>
    </row>
    <row r="34" ht="22" customHeight="1" spans="1:8">
      <c r="A34" s="55"/>
      <c r="B34" s="47" t="s">
        <v>121</v>
      </c>
      <c r="C34" s="49"/>
      <c r="D34" s="47" t="s">
        <v>141</v>
      </c>
      <c r="E34" s="49"/>
      <c r="F34" s="108"/>
      <c r="G34" s="108"/>
      <c r="H34" s="108"/>
    </row>
  </sheetData>
  <mergeCells count="7">
    <mergeCell ref="B2:H2"/>
    <mergeCell ref="B3:C3"/>
    <mergeCell ref="B4:C4"/>
    <mergeCell ref="D4:H4"/>
    <mergeCell ref="A7:A9"/>
    <mergeCell ref="A11:A13"/>
    <mergeCell ref="A14:A34"/>
  </mergeCells>
  <pageMargins left="0.75" right="0.75" top="0.270000010728836" bottom="0.270000010728836" header="0" footer="0"/>
  <pageSetup paperSize="9" scale="57"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40"/>
  <sheetViews>
    <sheetView workbookViewId="0">
      <pane ySplit="6" topLeftCell="A17" activePane="bottomLeft" state="frozen"/>
      <selection/>
      <selection pane="bottomLeft" activeCell="K16" sqref="K16"/>
    </sheetView>
  </sheetViews>
  <sheetFormatPr defaultColWidth="10" defaultRowHeight="13.5"/>
  <cols>
    <col min="1" max="1" width="1.5" style="34" customWidth="1"/>
    <col min="2" max="3" width="6.125" style="34" customWidth="1"/>
    <col min="4" max="4" width="13.375" style="34" customWidth="1"/>
    <col min="5" max="5" width="47.375" style="34" customWidth="1"/>
    <col min="6" max="10" width="15.375" style="34" customWidth="1"/>
    <col min="11" max="16" width="10.25" style="34" customWidth="1"/>
    <col min="17" max="18" width="11.375" style="34" customWidth="1"/>
    <col min="19" max="19" width="10.25" style="34" customWidth="1"/>
    <col min="20" max="20" width="11.375" style="34" customWidth="1"/>
    <col min="21" max="26" width="10.25" style="34" customWidth="1"/>
    <col min="27" max="28" width="11.375" style="34" customWidth="1"/>
    <col min="29" max="29" width="10.25" style="34" customWidth="1"/>
    <col min="30" max="30" width="11.375" style="34" customWidth="1"/>
    <col min="31" max="39" width="10.25" style="34" customWidth="1"/>
    <col min="40" max="40" width="11.375" style="34" customWidth="1"/>
    <col min="41" max="41" width="12.875" style="34" customWidth="1"/>
    <col min="42" max="43" width="9.75" style="34" customWidth="1"/>
    <col min="44" max="16384" width="10" style="34"/>
  </cols>
  <sheetData>
    <row r="1" ht="16.35" customHeight="1" spans="1:41">
      <c r="A1" s="36"/>
      <c r="B1" s="36"/>
      <c r="C1" s="36"/>
      <c r="E1" s="65"/>
      <c r="F1" s="35"/>
      <c r="G1" s="35"/>
      <c r="H1" s="35"/>
      <c r="I1" s="65"/>
      <c r="J1" s="65"/>
      <c r="K1" s="3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6" t="s">
        <v>142</v>
      </c>
    </row>
    <row r="2" ht="22.9" customHeight="1" spans="1:41">
      <c r="A2" s="35"/>
      <c r="B2" s="39" t="s">
        <v>143</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ht="19.5" customHeight="1" spans="1:41">
      <c r="A3" s="40"/>
      <c r="B3" s="41" t="s">
        <v>5</v>
      </c>
      <c r="C3" s="41"/>
      <c r="D3" s="41"/>
      <c r="E3" s="41"/>
      <c r="G3" s="40"/>
      <c r="H3" s="67"/>
      <c r="I3" s="97"/>
      <c r="J3" s="97"/>
      <c r="K3" s="98"/>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100" t="s">
        <v>6</v>
      </c>
    </row>
    <row r="4" ht="24.4" customHeight="1" spans="1:41">
      <c r="A4" s="42"/>
      <c r="B4" s="43" t="s">
        <v>9</v>
      </c>
      <c r="C4" s="43"/>
      <c r="D4" s="43"/>
      <c r="E4" s="43"/>
      <c r="F4" s="43" t="s">
        <v>144</v>
      </c>
      <c r="G4" s="43" t="s">
        <v>145</v>
      </c>
      <c r="H4" s="43"/>
      <c r="I4" s="43"/>
      <c r="J4" s="43"/>
      <c r="K4" s="43"/>
      <c r="L4" s="43"/>
      <c r="M4" s="43"/>
      <c r="N4" s="43"/>
      <c r="O4" s="43"/>
      <c r="P4" s="43"/>
      <c r="Q4" s="43" t="s">
        <v>146</v>
      </c>
      <c r="R4" s="43"/>
      <c r="S4" s="43"/>
      <c r="T4" s="43"/>
      <c r="U4" s="43"/>
      <c r="V4" s="43"/>
      <c r="W4" s="43"/>
      <c r="X4" s="43"/>
      <c r="Y4" s="43"/>
      <c r="Z4" s="43"/>
      <c r="AA4" s="43" t="s">
        <v>147</v>
      </c>
      <c r="AB4" s="43"/>
      <c r="AC4" s="43"/>
      <c r="AD4" s="43"/>
      <c r="AE4" s="43"/>
      <c r="AF4" s="43"/>
      <c r="AG4" s="43"/>
      <c r="AH4" s="43"/>
      <c r="AI4" s="43"/>
      <c r="AJ4" s="43"/>
      <c r="AK4" s="43"/>
      <c r="AL4" s="43"/>
      <c r="AM4" s="43"/>
      <c r="AN4" s="43"/>
      <c r="AO4" s="43"/>
    </row>
    <row r="5" ht="24.4" customHeight="1" spans="1:41">
      <c r="A5" s="42"/>
      <c r="B5" s="43" t="s">
        <v>72</v>
      </c>
      <c r="C5" s="43"/>
      <c r="D5" s="43" t="s">
        <v>64</v>
      </c>
      <c r="E5" s="43" t="s">
        <v>65</v>
      </c>
      <c r="F5" s="43"/>
      <c r="G5" s="43" t="s">
        <v>53</v>
      </c>
      <c r="H5" s="43" t="s">
        <v>148</v>
      </c>
      <c r="I5" s="43"/>
      <c r="J5" s="43"/>
      <c r="K5" s="43" t="s">
        <v>149</v>
      </c>
      <c r="L5" s="43"/>
      <c r="M5" s="43"/>
      <c r="N5" s="43" t="s">
        <v>150</v>
      </c>
      <c r="O5" s="43"/>
      <c r="P5" s="43"/>
      <c r="Q5" s="43" t="s">
        <v>53</v>
      </c>
      <c r="R5" s="43" t="s">
        <v>148</v>
      </c>
      <c r="S5" s="43"/>
      <c r="T5" s="43"/>
      <c r="U5" s="43" t="s">
        <v>149</v>
      </c>
      <c r="V5" s="43"/>
      <c r="W5" s="43"/>
      <c r="X5" s="43" t="s">
        <v>150</v>
      </c>
      <c r="Y5" s="43"/>
      <c r="Z5" s="43"/>
      <c r="AA5" s="43" t="s">
        <v>53</v>
      </c>
      <c r="AB5" s="43" t="s">
        <v>148</v>
      </c>
      <c r="AC5" s="43"/>
      <c r="AD5" s="43"/>
      <c r="AE5" s="43" t="s">
        <v>149</v>
      </c>
      <c r="AF5" s="43"/>
      <c r="AG5" s="43"/>
      <c r="AH5" s="43" t="s">
        <v>150</v>
      </c>
      <c r="AI5" s="43"/>
      <c r="AJ5" s="43"/>
      <c r="AK5" s="43" t="s">
        <v>151</v>
      </c>
      <c r="AL5" s="43"/>
      <c r="AM5" s="43"/>
      <c r="AN5" s="43" t="s">
        <v>152</v>
      </c>
      <c r="AO5" s="43"/>
    </row>
    <row r="6" ht="24.4" customHeight="1" spans="1:41">
      <c r="A6" s="37"/>
      <c r="B6" s="43" t="s">
        <v>73</v>
      </c>
      <c r="C6" s="43" t="s">
        <v>74</v>
      </c>
      <c r="D6" s="43"/>
      <c r="E6" s="43"/>
      <c r="F6" s="43"/>
      <c r="G6" s="43"/>
      <c r="H6" s="43" t="s">
        <v>153</v>
      </c>
      <c r="I6" s="43" t="s">
        <v>70</v>
      </c>
      <c r="J6" s="43" t="s">
        <v>71</v>
      </c>
      <c r="K6" s="43" t="s">
        <v>153</v>
      </c>
      <c r="L6" s="43" t="s">
        <v>70</v>
      </c>
      <c r="M6" s="43" t="s">
        <v>71</v>
      </c>
      <c r="N6" s="43" t="s">
        <v>153</v>
      </c>
      <c r="O6" s="43" t="s">
        <v>70</v>
      </c>
      <c r="P6" s="43" t="s">
        <v>71</v>
      </c>
      <c r="Q6" s="43"/>
      <c r="R6" s="43" t="s">
        <v>153</v>
      </c>
      <c r="S6" s="43" t="s">
        <v>70</v>
      </c>
      <c r="T6" s="43" t="s">
        <v>71</v>
      </c>
      <c r="U6" s="43" t="s">
        <v>153</v>
      </c>
      <c r="V6" s="43" t="s">
        <v>70</v>
      </c>
      <c r="W6" s="43" t="s">
        <v>71</v>
      </c>
      <c r="X6" s="43" t="s">
        <v>153</v>
      </c>
      <c r="Y6" s="43" t="s">
        <v>70</v>
      </c>
      <c r="Z6" s="43" t="s">
        <v>71</v>
      </c>
      <c r="AA6" s="43"/>
      <c r="AB6" s="43" t="s">
        <v>153</v>
      </c>
      <c r="AC6" s="43" t="s">
        <v>70</v>
      </c>
      <c r="AD6" s="43" t="s">
        <v>71</v>
      </c>
      <c r="AE6" s="43" t="s">
        <v>153</v>
      </c>
      <c r="AF6" s="43" t="s">
        <v>70</v>
      </c>
      <c r="AG6" s="43" t="s">
        <v>71</v>
      </c>
      <c r="AH6" s="43" t="s">
        <v>153</v>
      </c>
      <c r="AI6" s="43" t="s">
        <v>70</v>
      </c>
      <c r="AJ6" s="43" t="s">
        <v>71</v>
      </c>
      <c r="AK6" s="43" t="s">
        <v>153</v>
      </c>
      <c r="AL6" s="43" t="s">
        <v>70</v>
      </c>
      <c r="AM6" s="43" t="s">
        <v>71</v>
      </c>
      <c r="AN6" s="43" t="s">
        <v>153</v>
      </c>
      <c r="AO6" s="43" t="s">
        <v>70</v>
      </c>
    </row>
    <row r="7" ht="17" customHeight="1" spans="1:41">
      <c r="A7" s="42"/>
      <c r="B7" s="58"/>
      <c r="C7" s="58"/>
      <c r="D7" s="58"/>
      <c r="E7" s="58" t="s">
        <v>66</v>
      </c>
      <c r="F7" s="59">
        <v>8676405.39</v>
      </c>
      <c r="G7" s="59">
        <v>8676405.39</v>
      </c>
      <c r="H7" s="59">
        <v>8676405.39</v>
      </c>
      <c r="I7" s="59">
        <v>7010305.39</v>
      </c>
      <c r="J7" s="59">
        <v>1666100</v>
      </c>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row>
    <row r="8" ht="17" customHeight="1" spans="1:41">
      <c r="A8" s="42"/>
      <c r="B8" s="68" t="s">
        <v>23</v>
      </c>
      <c r="C8" s="68" t="s">
        <v>23</v>
      </c>
      <c r="D8" s="69"/>
      <c r="E8" s="70" t="s">
        <v>23</v>
      </c>
      <c r="F8" s="63">
        <v>8676405.39</v>
      </c>
      <c r="G8" s="63">
        <v>8676405.39</v>
      </c>
      <c r="H8" s="63">
        <v>8676405.39</v>
      </c>
      <c r="I8" s="63">
        <v>7010305.39</v>
      </c>
      <c r="J8" s="63">
        <v>1666100</v>
      </c>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ht="17" customHeight="1" spans="1:41">
      <c r="A9" s="42"/>
      <c r="B9" s="68" t="s">
        <v>23</v>
      </c>
      <c r="C9" s="68" t="s">
        <v>23</v>
      </c>
      <c r="D9" s="69"/>
      <c r="E9" s="70" t="s">
        <v>154</v>
      </c>
      <c r="F9" s="63">
        <v>8676405.39</v>
      </c>
      <c r="G9" s="63">
        <v>8676405.39</v>
      </c>
      <c r="H9" s="63">
        <v>8676405.39</v>
      </c>
      <c r="I9" s="63">
        <v>7010305.39</v>
      </c>
      <c r="J9" s="63">
        <v>1666100</v>
      </c>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row>
    <row r="10" ht="17" customHeight="1" spans="2:41">
      <c r="B10" s="68" t="s">
        <v>23</v>
      </c>
      <c r="C10" s="68" t="s">
        <v>23</v>
      </c>
      <c r="D10" s="69"/>
      <c r="E10" s="70" t="s">
        <v>155</v>
      </c>
      <c r="F10" s="63">
        <v>6129221.17</v>
      </c>
      <c r="G10" s="63">
        <v>6129221.17</v>
      </c>
      <c r="H10" s="63">
        <v>6129221.17</v>
      </c>
      <c r="I10" s="63">
        <v>6129221.17</v>
      </c>
      <c r="J10" s="63"/>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ht="17" customHeight="1" spans="2:41">
      <c r="B11" s="77" t="s">
        <v>156</v>
      </c>
      <c r="C11" s="68" t="s">
        <v>157</v>
      </c>
      <c r="D11" s="69" t="s">
        <v>67</v>
      </c>
      <c r="E11" s="70" t="s">
        <v>158</v>
      </c>
      <c r="F11" s="63">
        <v>1820238</v>
      </c>
      <c r="G11" s="63">
        <v>1820238</v>
      </c>
      <c r="H11" s="63">
        <v>1820238</v>
      </c>
      <c r="I11" s="63">
        <v>1820238</v>
      </c>
      <c r="J11" s="63"/>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row>
    <row r="12" ht="17" customHeight="1" spans="2:41">
      <c r="B12" s="77" t="s">
        <v>156</v>
      </c>
      <c r="C12" s="68" t="s">
        <v>159</v>
      </c>
      <c r="D12" s="69" t="s">
        <v>67</v>
      </c>
      <c r="E12" s="70" t="s">
        <v>160</v>
      </c>
      <c r="F12" s="63">
        <v>1242708</v>
      </c>
      <c r="G12" s="63">
        <v>1242708</v>
      </c>
      <c r="H12" s="63">
        <v>1242708</v>
      </c>
      <c r="I12" s="63">
        <v>1242708</v>
      </c>
      <c r="J12" s="63"/>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ht="17" customHeight="1" spans="2:41">
      <c r="B13" s="77" t="s">
        <v>156</v>
      </c>
      <c r="C13" s="68" t="s">
        <v>161</v>
      </c>
      <c r="D13" s="69" t="s">
        <v>67</v>
      </c>
      <c r="E13" s="70" t="s">
        <v>162</v>
      </c>
      <c r="F13" s="63">
        <v>1183924</v>
      </c>
      <c r="G13" s="63">
        <v>1183924</v>
      </c>
      <c r="H13" s="63">
        <v>1183924</v>
      </c>
      <c r="I13" s="63">
        <v>1183924</v>
      </c>
      <c r="J13" s="63"/>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ht="17" customHeight="1" spans="2:41">
      <c r="B14" s="77" t="s">
        <v>156</v>
      </c>
      <c r="C14" s="68" t="s">
        <v>163</v>
      </c>
      <c r="D14" s="69" t="s">
        <v>67</v>
      </c>
      <c r="E14" s="70" t="s">
        <v>164</v>
      </c>
      <c r="F14" s="63">
        <v>112354.29</v>
      </c>
      <c r="G14" s="63">
        <v>112354.29</v>
      </c>
      <c r="H14" s="63">
        <v>112354.29</v>
      </c>
      <c r="I14" s="63">
        <v>112354.29</v>
      </c>
      <c r="J14" s="63"/>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ht="17" customHeight="1" spans="2:41">
      <c r="B15" s="77" t="s">
        <v>156</v>
      </c>
      <c r="C15" s="68" t="s">
        <v>165</v>
      </c>
      <c r="D15" s="69" t="s">
        <v>67</v>
      </c>
      <c r="E15" s="70" t="s">
        <v>166</v>
      </c>
      <c r="F15" s="63">
        <v>645565.81</v>
      </c>
      <c r="G15" s="63">
        <v>645565.81</v>
      </c>
      <c r="H15" s="63">
        <v>645565.81</v>
      </c>
      <c r="I15" s="63">
        <v>645565.81</v>
      </c>
      <c r="J15" s="63"/>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ht="17" customHeight="1" spans="2:41">
      <c r="B16" s="77" t="s">
        <v>156</v>
      </c>
      <c r="C16" s="68" t="s">
        <v>167</v>
      </c>
      <c r="D16" s="69" t="s">
        <v>67</v>
      </c>
      <c r="E16" s="70" t="s">
        <v>168</v>
      </c>
      <c r="F16" s="63">
        <v>358635.59</v>
      </c>
      <c r="G16" s="63">
        <v>358635.59</v>
      </c>
      <c r="H16" s="63">
        <v>358635.59</v>
      </c>
      <c r="I16" s="63">
        <v>358635.59</v>
      </c>
      <c r="J16" s="63"/>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row>
    <row r="17" ht="17" customHeight="1" spans="2:41">
      <c r="B17" s="77" t="s">
        <v>156</v>
      </c>
      <c r="C17" s="68" t="s">
        <v>169</v>
      </c>
      <c r="D17" s="69" t="s">
        <v>67</v>
      </c>
      <c r="E17" s="70" t="s">
        <v>170</v>
      </c>
      <c r="F17" s="63">
        <v>208151.7</v>
      </c>
      <c r="G17" s="63">
        <v>208151.7</v>
      </c>
      <c r="H17" s="63">
        <v>208151.7</v>
      </c>
      <c r="I17" s="63">
        <v>208151.7</v>
      </c>
      <c r="J17" s="63"/>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ht="17" customHeight="1" spans="2:41">
      <c r="B18" s="77" t="s">
        <v>156</v>
      </c>
      <c r="C18" s="68" t="s">
        <v>171</v>
      </c>
      <c r="D18" s="69" t="s">
        <v>67</v>
      </c>
      <c r="E18" s="70" t="s">
        <v>172</v>
      </c>
      <c r="F18" s="63">
        <v>9286.93</v>
      </c>
      <c r="G18" s="63">
        <v>9286.93</v>
      </c>
      <c r="H18" s="63">
        <v>9286.93</v>
      </c>
      <c r="I18" s="63">
        <v>9286.93</v>
      </c>
      <c r="J18" s="63"/>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ht="17" customHeight="1" spans="2:41">
      <c r="B19" s="77" t="s">
        <v>156</v>
      </c>
      <c r="C19" s="68" t="s">
        <v>173</v>
      </c>
      <c r="D19" s="69" t="s">
        <v>67</v>
      </c>
      <c r="E19" s="70" t="s">
        <v>174</v>
      </c>
      <c r="F19" s="63">
        <v>536604.35</v>
      </c>
      <c r="G19" s="63">
        <v>536604.35</v>
      </c>
      <c r="H19" s="63">
        <v>536604.35</v>
      </c>
      <c r="I19" s="63">
        <v>536604.35</v>
      </c>
      <c r="J19" s="63"/>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row>
    <row r="20" ht="17" customHeight="1" spans="2:41">
      <c r="B20" s="77" t="s">
        <v>156</v>
      </c>
      <c r="C20" s="68" t="s">
        <v>175</v>
      </c>
      <c r="D20" s="69" t="s">
        <v>67</v>
      </c>
      <c r="E20" s="70" t="s">
        <v>176</v>
      </c>
      <c r="F20" s="63">
        <v>11752.5</v>
      </c>
      <c r="G20" s="63">
        <v>11752.5</v>
      </c>
      <c r="H20" s="63">
        <v>11752.5</v>
      </c>
      <c r="I20" s="63">
        <v>11752.5</v>
      </c>
      <c r="J20" s="63"/>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ht="17" customHeight="1" spans="2:41">
      <c r="B21" s="68" t="s">
        <v>23</v>
      </c>
      <c r="C21" s="68" t="s">
        <v>23</v>
      </c>
      <c r="D21" s="69"/>
      <c r="E21" s="70" t="s">
        <v>177</v>
      </c>
      <c r="F21" s="63">
        <v>2369721.62</v>
      </c>
      <c r="G21" s="63">
        <v>2369721.62</v>
      </c>
      <c r="H21" s="63">
        <v>2369721.62</v>
      </c>
      <c r="I21" s="63">
        <v>703621.62</v>
      </c>
      <c r="J21" s="63">
        <v>1666100</v>
      </c>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row>
    <row r="22" ht="17" customHeight="1" spans="2:41">
      <c r="B22" s="77" t="s">
        <v>178</v>
      </c>
      <c r="C22" s="68" t="s">
        <v>157</v>
      </c>
      <c r="D22" s="69" t="s">
        <v>67</v>
      </c>
      <c r="E22" s="70" t="s">
        <v>179</v>
      </c>
      <c r="F22" s="63">
        <v>385000</v>
      </c>
      <c r="G22" s="63">
        <v>385000</v>
      </c>
      <c r="H22" s="63">
        <v>385000</v>
      </c>
      <c r="I22" s="63">
        <v>65000</v>
      </c>
      <c r="J22" s="63">
        <v>320000</v>
      </c>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row>
    <row r="23" ht="17" customHeight="1" spans="2:41">
      <c r="B23" s="77" t="s">
        <v>178</v>
      </c>
      <c r="C23" s="68" t="s">
        <v>159</v>
      </c>
      <c r="D23" s="69" t="s">
        <v>67</v>
      </c>
      <c r="E23" s="70" t="s">
        <v>180</v>
      </c>
      <c r="F23" s="63">
        <v>75000</v>
      </c>
      <c r="G23" s="63">
        <v>75000</v>
      </c>
      <c r="H23" s="63">
        <v>75000</v>
      </c>
      <c r="I23" s="63">
        <v>5000</v>
      </c>
      <c r="J23" s="63">
        <v>70000</v>
      </c>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row>
    <row r="24" ht="17" customHeight="1" spans="2:41">
      <c r="B24" s="77" t="s">
        <v>178</v>
      </c>
      <c r="C24" s="68" t="s">
        <v>181</v>
      </c>
      <c r="D24" s="69" t="s">
        <v>67</v>
      </c>
      <c r="E24" s="70" t="s">
        <v>182</v>
      </c>
      <c r="F24" s="63">
        <v>10000</v>
      </c>
      <c r="G24" s="63">
        <v>10000</v>
      </c>
      <c r="H24" s="63">
        <v>10000</v>
      </c>
      <c r="I24" s="63">
        <v>10000</v>
      </c>
      <c r="J24" s="63"/>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row>
    <row r="25" ht="17" customHeight="1" spans="2:41">
      <c r="B25" s="77" t="s">
        <v>178</v>
      </c>
      <c r="C25" s="68" t="s">
        <v>163</v>
      </c>
      <c r="D25" s="69" t="s">
        <v>67</v>
      </c>
      <c r="E25" s="70" t="s">
        <v>183</v>
      </c>
      <c r="F25" s="63">
        <v>21200</v>
      </c>
      <c r="G25" s="63">
        <v>21200</v>
      </c>
      <c r="H25" s="63">
        <v>21200</v>
      </c>
      <c r="I25" s="63">
        <v>21200</v>
      </c>
      <c r="J25" s="63"/>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row>
    <row r="26" ht="17" customHeight="1" spans="2:41">
      <c r="B26" s="77" t="s">
        <v>178</v>
      </c>
      <c r="C26" s="68" t="s">
        <v>169</v>
      </c>
      <c r="D26" s="69" t="s">
        <v>67</v>
      </c>
      <c r="E26" s="70" t="s">
        <v>184</v>
      </c>
      <c r="F26" s="63">
        <v>544000</v>
      </c>
      <c r="G26" s="63">
        <v>544000</v>
      </c>
      <c r="H26" s="63">
        <v>544000</v>
      </c>
      <c r="I26" s="63">
        <v>144000</v>
      </c>
      <c r="J26" s="63">
        <v>400000</v>
      </c>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ht="17" customHeight="1" spans="2:41">
      <c r="B27" s="77" t="s">
        <v>178</v>
      </c>
      <c r="C27" s="68" t="s">
        <v>173</v>
      </c>
      <c r="D27" s="69" t="s">
        <v>67</v>
      </c>
      <c r="E27" s="70" t="s">
        <v>185</v>
      </c>
      <c r="F27" s="63">
        <v>1200</v>
      </c>
      <c r="G27" s="63">
        <v>1200</v>
      </c>
      <c r="H27" s="63">
        <v>1200</v>
      </c>
      <c r="I27" s="63">
        <v>1200</v>
      </c>
      <c r="J27" s="63"/>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row>
    <row r="28" ht="17" customHeight="1" spans="2:41">
      <c r="B28" s="77" t="s">
        <v>178</v>
      </c>
      <c r="C28" s="68" t="s">
        <v>175</v>
      </c>
      <c r="D28" s="69" t="s">
        <v>67</v>
      </c>
      <c r="E28" s="70" t="s">
        <v>186</v>
      </c>
      <c r="F28" s="63">
        <v>50000</v>
      </c>
      <c r="G28" s="63">
        <v>50000</v>
      </c>
      <c r="H28" s="63">
        <v>50000</v>
      </c>
      <c r="I28" s="63"/>
      <c r="J28" s="63">
        <v>50000</v>
      </c>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ht="17" customHeight="1" spans="2:41">
      <c r="B29" s="77" t="s">
        <v>178</v>
      </c>
      <c r="C29" s="68" t="s">
        <v>187</v>
      </c>
      <c r="D29" s="69" t="s">
        <v>67</v>
      </c>
      <c r="E29" s="70" t="s">
        <v>188</v>
      </c>
      <c r="F29" s="63">
        <v>550000</v>
      </c>
      <c r="G29" s="63">
        <v>550000</v>
      </c>
      <c r="H29" s="63">
        <v>550000</v>
      </c>
      <c r="I29" s="63"/>
      <c r="J29" s="63">
        <v>550000</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row>
    <row r="30" ht="17" customHeight="1" spans="2:41">
      <c r="B30" s="77" t="s">
        <v>178</v>
      </c>
      <c r="C30" s="68" t="s">
        <v>189</v>
      </c>
      <c r="D30" s="69" t="s">
        <v>67</v>
      </c>
      <c r="E30" s="70" t="s">
        <v>190</v>
      </c>
      <c r="F30" s="63">
        <v>2400</v>
      </c>
      <c r="G30" s="63">
        <v>2400</v>
      </c>
      <c r="H30" s="63">
        <v>2400</v>
      </c>
      <c r="I30" s="63">
        <v>2400</v>
      </c>
      <c r="J30" s="63"/>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ht="17" customHeight="1" spans="2:41">
      <c r="B31" s="77" t="s">
        <v>178</v>
      </c>
      <c r="C31" s="68" t="s">
        <v>191</v>
      </c>
      <c r="D31" s="69" t="s">
        <v>67</v>
      </c>
      <c r="E31" s="70" t="s">
        <v>192</v>
      </c>
      <c r="F31" s="63">
        <v>2000</v>
      </c>
      <c r="G31" s="63">
        <v>2000</v>
      </c>
      <c r="H31" s="63">
        <v>2000</v>
      </c>
      <c r="I31" s="63">
        <v>2000</v>
      </c>
      <c r="J31" s="63"/>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ht="17" customHeight="1" spans="2:41">
      <c r="B32" s="77" t="s">
        <v>178</v>
      </c>
      <c r="C32" s="68" t="s">
        <v>193</v>
      </c>
      <c r="D32" s="69" t="s">
        <v>67</v>
      </c>
      <c r="E32" s="70" t="s">
        <v>194</v>
      </c>
      <c r="F32" s="63">
        <v>80000</v>
      </c>
      <c r="G32" s="63">
        <v>80000</v>
      </c>
      <c r="H32" s="63">
        <v>80000</v>
      </c>
      <c r="I32" s="63">
        <v>10000</v>
      </c>
      <c r="J32" s="63">
        <v>70000</v>
      </c>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ht="17" customHeight="1" spans="2:41">
      <c r="B33" s="77" t="s">
        <v>178</v>
      </c>
      <c r="C33" s="68" t="s">
        <v>195</v>
      </c>
      <c r="D33" s="69" t="s">
        <v>67</v>
      </c>
      <c r="E33" s="70" t="s">
        <v>196</v>
      </c>
      <c r="F33" s="63">
        <v>9200</v>
      </c>
      <c r="G33" s="63">
        <v>9200</v>
      </c>
      <c r="H33" s="63">
        <v>9200</v>
      </c>
      <c r="I33" s="63">
        <v>9200</v>
      </c>
      <c r="J33" s="63"/>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ht="17" customHeight="1" spans="2:41">
      <c r="B34" s="77" t="s">
        <v>178</v>
      </c>
      <c r="C34" s="68" t="s">
        <v>197</v>
      </c>
      <c r="D34" s="69" t="s">
        <v>67</v>
      </c>
      <c r="E34" s="70" t="s">
        <v>198</v>
      </c>
      <c r="F34" s="63">
        <v>89347.62</v>
      </c>
      <c r="G34" s="63">
        <v>89347.62</v>
      </c>
      <c r="H34" s="63">
        <v>89347.62</v>
      </c>
      <c r="I34" s="63">
        <v>89347.62</v>
      </c>
      <c r="J34" s="63"/>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ht="17" customHeight="1" spans="2:41">
      <c r="B35" s="77" t="s">
        <v>178</v>
      </c>
      <c r="C35" s="68" t="s">
        <v>199</v>
      </c>
      <c r="D35" s="69" t="s">
        <v>67</v>
      </c>
      <c r="E35" s="70" t="s">
        <v>200</v>
      </c>
      <c r="F35" s="63">
        <v>44874</v>
      </c>
      <c r="G35" s="63">
        <v>44874</v>
      </c>
      <c r="H35" s="63">
        <v>44874</v>
      </c>
      <c r="I35" s="63">
        <v>44874</v>
      </c>
      <c r="J35" s="63"/>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ht="17" customHeight="1" spans="2:41">
      <c r="B36" s="77" t="s">
        <v>178</v>
      </c>
      <c r="C36" s="68" t="s">
        <v>201</v>
      </c>
      <c r="D36" s="69" t="s">
        <v>67</v>
      </c>
      <c r="E36" s="70" t="s">
        <v>202</v>
      </c>
      <c r="F36" s="63">
        <v>260400</v>
      </c>
      <c r="G36" s="63">
        <v>260400</v>
      </c>
      <c r="H36" s="63">
        <v>260400</v>
      </c>
      <c r="I36" s="63">
        <v>260400</v>
      </c>
      <c r="J36" s="63"/>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ht="17" customHeight="1" spans="2:41">
      <c r="B37" s="77" t="s">
        <v>178</v>
      </c>
      <c r="C37" s="68" t="s">
        <v>203</v>
      </c>
      <c r="D37" s="69" t="s">
        <v>67</v>
      </c>
      <c r="E37" s="70" t="s">
        <v>204</v>
      </c>
      <c r="F37" s="63">
        <v>245100</v>
      </c>
      <c r="G37" s="63">
        <v>245100</v>
      </c>
      <c r="H37" s="63">
        <v>245100</v>
      </c>
      <c r="I37" s="63">
        <v>39000</v>
      </c>
      <c r="J37" s="63">
        <v>206100</v>
      </c>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row>
    <row r="38" ht="17" customHeight="1" spans="2:41">
      <c r="B38" s="68" t="s">
        <v>23</v>
      </c>
      <c r="C38" s="68" t="s">
        <v>23</v>
      </c>
      <c r="D38" s="69"/>
      <c r="E38" s="70" t="s">
        <v>205</v>
      </c>
      <c r="F38" s="63">
        <v>177462.6</v>
      </c>
      <c r="G38" s="63">
        <v>177462.6</v>
      </c>
      <c r="H38" s="63">
        <v>177462.6</v>
      </c>
      <c r="I38" s="63">
        <v>177462.6</v>
      </c>
      <c r="J38" s="63"/>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ht="17" customHeight="1" spans="2:41">
      <c r="B39" s="77" t="s">
        <v>206</v>
      </c>
      <c r="C39" s="68" t="s">
        <v>163</v>
      </c>
      <c r="D39" s="69" t="s">
        <v>67</v>
      </c>
      <c r="E39" s="70" t="s">
        <v>207</v>
      </c>
      <c r="F39" s="63">
        <v>177222.6</v>
      </c>
      <c r="G39" s="63">
        <v>177222.6</v>
      </c>
      <c r="H39" s="63">
        <v>177222.6</v>
      </c>
      <c r="I39" s="63">
        <v>177222.6</v>
      </c>
      <c r="J39" s="63"/>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ht="17" customHeight="1" spans="2:41">
      <c r="B40" s="77" t="s">
        <v>206</v>
      </c>
      <c r="C40" s="68" t="s">
        <v>208</v>
      </c>
      <c r="D40" s="69" t="s">
        <v>67</v>
      </c>
      <c r="E40" s="70" t="s">
        <v>209</v>
      </c>
      <c r="F40" s="63">
        <v>240</v>
      </c>
      <c r="G40" s="63">
        <v>240</v>
      </c>
      <c r="H40" s="63">
        <v>240</v>
      </c>
      <c r="I40" s="63">
        <v>240</v>
      </c>
      <c r="J40" s="63"/>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row>
  </sheetData>
  <mergeCells count="25">
    <mergeCell ref="B1:C1"/>
    <mergeCell ref="B2:AO2"/>
    <mergeCell ref="B3:E3"/>
    <mergeCell ref="B4:E4"/>
    <mergeCell ref="G4:P4"/>
    <mergeCell ref="Q4:Z4"/>
    <mergeCell ref="AA4:AO4"/>
    <mergeCell ref="B5:C5"/>
    <mergeCell ref="H5:J5"/>
    <mergeCell ref="K5:M5"/>
    <mergeCell ref="N5:P5"/>
    <mergeCell ref="R5:T5"/>
    <mergeCell ref="U5:W5"/>
    <mergeCell ref="X5:Z5"/>
    <mergeCell ref="AB5:AD5"/>
    <mergeCell ref="AE5:AG5"/>
    <mergeCell ref="AH5:AJ5"/>
    <mergeCell ref="AK5:AM5"/>
    <mergeCell ref="AN5:AO5"/>
    <mergeCell ref="D5:D6"/>
    <mergeCell ref="E5:E6"/>
    <mergeCell ref="F4:F6"/>
    <mergeCell ref="G5:G6"/>
    <mergeCell ref="Q5:Q6"/>
    <mergeCell ref="AA5:AA6"/>
  </mergeCells>
  <pageMargins left="0.275" right="0.196527777777778" top="0.271527777777778" bottom="0.271527777777778" header="0" footer="0"/>
  <pageSetup paperSize="9" scale="31"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pane ySplit="6" topLeftCell="A7" activePane="bottomLeft" state="frozen"/>
      <selection/>
      <selection pane="bottomLeft" activeCell="F10" sqref="F10:F21"/>
    </sheetView>
  </sheetViews>
  <sheetFormatPr defaultColWidth="10" defaultRowHeight="13.5"/>
  <cols>
    <col min="1" max="1" width="1.5" style="83" customWidth="1"/>
    <col min="2" max="4" width="6.125" style="83" customWidth="1"/>
    <col min="5" max="5" width="16.875" style="83" customWidth="1"/>
    <col min="6" max="6" width="41.875" style="83" customWidth="1"/>
    <col min="7" max="9" width="16.375" style="83" customWidth="1"/>
    <col min="10" max="11" width="9.75" style="83" customWidth="1"/>
    <col min="12" max="16384" width="10" style="83"/>
  </cols>
  <sheetData>
    <row r="1" ht="16.35" customHeight="1" spans="1:9">
      <c r="A1" s="84"/>
      <c r="B1" s="85"/>
      <c r="C1" s="85"/>
      <c r="D1" s="85"/>
      <c r="E1" s="86"/>
      <c r="F1" s="86"/>
      <c r="G1" s="87" t="s">
        <v>210</v>
      </c>
      <c r="H1" s="87"/>
      <c r="I1" s="87"/>
    </row>
    <row r="2" ht="22.9" customHeight="1" spans="1:9">
      <c r="A2" s="84"/>
      <c r="B2" s="88" t="s">
        <v>211</v>
      </c>
      <c r="C2" s="88"/>
      <c r="D2" s="88"/>
      <c r="E2" s="88"/>
      <c r="F2" s="88"/>
      <c r="G2" s="88"/>
      <c r="H2" s="88"/>
      <c r="I2" s="88"/>
    </row>
    <row r="3" ht="19.5" customHeight="1" spans="1:9">
      <c r="A3" s="89"/>
      <c r="B3" s="90" t="s">
        <v>212</v>
      </c>
      <c r="C3" s="90"/>
      <c r="D3" s="90"/>
      <c r="E3" s="90"/>
      <c r="F3" s="90"/>
      <c r="G3" s="89"/>
      <c r="H3" s="91"/>
      <c r="I3" s="95" t="s">
        <v>6</v>
      </c>
    </row>
    <row r="4" ht="24.4" customHeight="1" spans="1:9">
      <c r="A4" s="92"/>
      <c r="B4" s="43" t="s">
        <v>9</v>
      </c>
      <c r="C4" s="43"/>
      <c r="D4" s="43"/>
      <c r="E4" s="43"/>
      <c r="F4" s="43"/>
      <c r="G4" s="43" t="s">
        <v>53</v>
      </c>
      <c r="H4" s="54" t="s">
        <v>213</v>
      </c>
      <c r="I4" s="54" t="s">
        <v>147</v>
      </c>
    </row>
    <row r="5" ht="24.4" customHeight="1" spans="1:9">
      <c r="A5" s="92"/>
      <c r="B5" s="43" t="s">
        <v>72</v>
      </c>
      <c r="C5" s="43"/>
      <c r="D5" s="43"/>
      <c r="E5" s="43" t="s">
        <v>64</v>
      </c>
      <c r="F5" s="43" t="s">
        <v>65</v>
      </c>
      <c r="G5" s="43"/>
      <c r="H5" s="54"/>
      <c r="I5" s="54"/>
    </row>
    <row r="6" ht="24.4" customHeight="1" spans="1:9">
      <c r="A6" s="93"/>
      <c r="B6" s="43" t="s">
        <v>73</v>
      </c>
      <c r="C6" s="43" t="s">
        <v>74</v>
      </c>
      <c r="D6" s="43" t="s">
        <v>75</v>
      </c>
      <c r="E6" s="43"/>
      <c r="F6" s="43"/>
      <c r="G6" s="43"/>
      <c r="H6" s="54"/>
      <c r="I6" s="54"/>
    </row>
    <row r="7" ht="27" customHeight="1" spans="1:9">
      <c r="A7" s="94"/>
      <c r="B7" s="58"/>
      <c r="C7" s="58"/>
      <c r="D7" s="58"/>
      <c r="E7" s="58"/>
      <c r="F7" s="58" t="s">
        <v>66</v>
      </c>
      <c r="G7" s="46" t="str">
        <f>G8</f>
        <v>8,676,405.39</v>
      </c>
      <c r="H7" s="46" t="str">
        <f>H8</f>
        <v>8,676,405.39</v>
      </c>
      <c r="I7" s="46"/>
    </row>
    <row r="8" ht="27" customHeight="1" spans="1:9">
      <c r="A8" s="93"/>
      <c r="B8" s="61"/>
      <c r="C8" s="61"/>
      <c r="D8" s="61"/>
      <c r="E8" s="61"/>
      <c r="F8" s="62" t="s">
        <v>23</v>
      </c>
      <c r="G8" s="49" t="str">
        <f>G9</f>
        <v>8,676,405.39</v>
      </c>
      <c r="H8" s="49" t="str">
        <f>H9</f>
        <v>8,676,405.39</v>
      </c>
      <c r="I8" s="49"/>
    </row>
    <row r="9" ht="27" customHeight="1" spans="2:9">
      <c r="B9" s="61"/>
      <c r="C9" s="61"/>
      <c r="D9" s="61"/>
      <c r="E9" s="61"/>
      <c r="F9" s="62" t="s">
        <v>0</v>
      </c>
      <c r="G9" s="73" t="s">
        <v>214</v>
      </c>
      <c r="H9" s="73" t="s">
        <v>214</v>
      </c>
      <c r="I9" s="96"/>
    </row>
    <row r="10" ht="27" customHeight="1" spans="2:9">
      <c r="B10" s="61" t="s">
        <v>77</v>
      </c>
      <c r="C10" s="61" t="s">
        <v>78</v>
      </c>
      <c r="D10" s="61" t="s">
        <v>79</v>
      </c>
      <c r="E10" s="61">
        <v>204001</v>
      </c>
      <c r="F10" s="62" t="s">
        <v>215</v>
      </c>
      <c r="G10" s="73" t="s">
        <v>216</v>
      </c>
      <c r="H10" s="73" t="s">
        <v>216</v>
      </c>
      <c r="I10" s="96"/>
    </row>
    <row r="11" ht="27" customHeight="1" spans="2:9">
      <c r="B11" s="61" t="s">
        <v>77</v>
      </c>
      <c r="C11" s="61" t="s">
        <v>78</v>
      </c>
      <c r="D11" s="61" t="s">
        <v>81</v>
      </c>
      <c r="E11" s="61">
        <v>204001</v>
      </c>
      <c r="F11" s="62" t="s">
        <v>217</v>
      </c>
      <c r="G11" s="73" t="s">
        <v>218</v>
      </c>
      <c r="H11" s="73" t="s">
        <v>218</v>
      </c>
      <c r="I11" s="96"/>
    </row>
    <row r="12" ht="27" customHeight="1" spans="2:9">
      <c r="B12" s="61" t="s">
        <v>77</v>
      </c>
      <c r="C12" s="61" t="s">
        <v>78</v>
      </c>
      <c r="D12" s="61" t="s">
        <v>83</v>
      </c>
      <c r="E12" s="61">
        <v>204001</v>
      </c>
      <c r="F12" s="62" t="s">
        <v>219</v>
      </c>
      <c r="G12" s="75" t="s">
        <v>220</v>
      </c>
      <c r="H12" s="75" t="s">
        <v>220</v>
      </c>
      <c r="I12" s="96"/>
    </row>
    <row r="13" ht="27" customHeight="1" spans="2:9">
      <c r="B13" s="61" t="s">
        <v>77</v>
      </c>
      <c r="C13" s="61" t="s">
        <v>78</v>
      </c>
      <c r="D13" s="61" t="s">
        <v>85</v>
      </c>
      <c r="E13" s="61">
        <v>204001</v>
      </c>
      <c r="F13" s="62" t="s">
        <v>221</v>
      </c>
      <c r="G13" s="75" t="s">
        <v>222</v>
      </c>
      <c r="H13" s="75" t="s">
        <v>222</v>
      </c>
      <c r="I13" s="96"/>
    </row>
    <row r="14" ht="27" customHeight="1" spans="2:9">
      <c r="B14" s="61" t="s">
        <v>77</v>
      </c>
      <c r="C14" s="61" t="s">
        <v>78</v>
      </c>
      <c r="D14" s="61" t="s">
        <v>87</v>
      </c>
      <c r="E14" s="61">
        <v>204001</v>
      </c>
      <c r="F14" s="62" t="s">
        <v>88</v>
      </c>
      <c r="G14" s="75" t="s">
        <v>223</v>
      </c>
      <c r="H14" s="75" t="s">
        <v>223</v>
      </c>
      <c r="I14" s="96"/>
    </row>
    <row r="15" ht="27" customHeight="1" spans="2:9">
      <c r="B15" s="61" t="s">
        <v>89</v>
      </c>
      <c r="C15" s="61" t="s">
        <v>90</v>
      </c>
      <c r="D15" s="61" t="s">
        <v>79</v>
      </c>
      <c r="E15" s="61">
        <v>204001</v>
      </c>
      <c r="F15" s="62" t="s">
        <v>91</v>
      </c>
      <c r="G15" s="75" t="s">
        <v>224</v>
      </c>
      <c r="H15" s="75" t="s">
        <v>224</v>
      </c>
      <c r="I15" s="96"/>
    </row>
    <row r="16" ht="27" customHeight="1" spans="2:9">
      <c r="B16" s="61" t="s">
        <v>89</v>
      </c>
      <c r="C16" s="61" t="s">
        <v>90</v>
      </c>
      <c r="D16" s="61" t="s">
        <v>90</v>
      </c>
      <c r="E16" s="61">
        <v>204001</v>
      </c>
      <c r="F16" s="62" t="s">
        <v>92</v>
      </c>
      <c r="G16" s="75" t="s">
        <v>225</v>
      </c>
      <c r="H16" s="75" t="s">
        <v>225</v>
      </c>
      <c r="I16" s="96"/>
    </row>
    <row r="17" ht="27" customHeight="1" spans="2:9">
      <c r="B17" s="61" t="s">
        <v>93</v>
      </c>
      <c r="C17" s="61" t="s">
        <v>94</v>
      </c>
      <c r="D17" s="61" t="s">
        <v>79</v>
      </c>
      <c r="E17" s="61">
        <v>204001</v>
      </c>
      <c r="F17" s="62" t="s">
        <v>95</v>
      </c>
      <c r="G17" s="75" t="s">
        <v>226</v>
      </c>
      <c r="H17" s="75" t="s">
        <v>226</v>
      </c>
      <c r="I17" s="96"/>
    </row>
    <row r="18" ht="27" customHeight="1" spans="2:9">
      <c r="B18" s="61" t="s">
        <v>93</v>
      </c>
      <c r="C18" s="61" t="s">
        <v>94</v>
      </c>
      <c r="D18" s="61" t="s">
        <v>78</v>
      </c>
      <c r="E18" s="61">
        <v>204001</v>
      </c>
      <c r="F18" s="62" t="s">
        <v>96</v>
      </c>
      <c r="G18" s="75" t="s">
        <v>227</v>
      </c>
      <c r="H18" s="75" t="s">
        <v>227</v>
      </c>
      <c r="I18" s="96"/>
    </row>
    <row r="19" ht="27" customHeight="1" spans="2:9">
      <c r="B19" s="61" t="s">
        <v>93</v>
      </c>
      <c r="C19" s="61" t="s">
        <v>94</v>
      </c>
      <c r="D19" s="61" t="s">
        <v>97</v>
      </c>
      <c r="E19" s="61">
        <v>204001</v>
      </c>
      <c r="F19" s="62" t="s">
        <v>98</v>
      </c>
      <c r="G19" s="75" t="s">
        <v>228</v>
      </c>
      <c r="H19" s="75" t="s">
        <v>228</v>
      </c>
      <c r="I19" s="96"/>
    </row>
    <row r="20" ht="27" customHeight="1" spans="2:9">
      <c r="B20" s="61" t="s">
        <v>93</v>
      </c>
      <c r="C20" s="61" t="s">
        <v>94</v>
      </c>
      <c r="D20" s="61" t="s">
        <v>87</v>
      </c>
      <c r="E20" s="61">
        <v>204001</v>
      </c>
      <c r="F20" s="62" t="s">
        <v>99</v>
      </c>
      <c r="G20" s="75" t="s">
        <v>229</v>
      </c>
      <c r="H20" s="75" t="s">
        <v>229</v>
      </c>
      <c r="I20" s="96"/>
    </row>
    <row r="21" ht="27" customHeight="1" spans="2:9">
      <c r="B21" s="61" t="s">
        <v>100</v>
      </c>
      <c r="C21" s="61" t="s">
        <v>78</v>
      </c>
      <c r="D21" s="61" t="s">
        <v>79</v>
      </c>
      <c r="E21" s="61">
        <v>204001</v>
      </c>
      <c r="F21" s="62" t="s">
        <v>101</v>
      </c>
      <c r="G21" s="75" t="s">
        <v>230</v>
      </c>
      <c r="H21" s="75" t="s">
        <v>230</v>
      </c>
      <c r="I21" s="96"/>
    </row>
  </sheetData>
  <mergeCells count="11">
    <mergeCell ref="B1:D1"/>
    <mergeCell ref="G1:I1"/>
    <mergeCell ref="B2:I2"/>
    <mergeCell ref="B3:F3"/>
    <mergeCell ref="B4:F4"/>
    <mergeCell ref="B5:D5"/>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pane ySplit="6" topLeftCell="A11" activePane="bottomLeft" state="frozen"/>
      <selection/>
      <selection pane="bottomLeft" activeCell="F8" sqref="F8:H9"/>
    </sheetView>
  </sheetViews>
  <sheetFormatPr defaultColWidth="10" defaultRowHeight="13.5"/>
  <cols>
    <col min="1" max="1" width="1.5" style="34" customWidth="1"/>
    <col min="2" max="3" width="6.125" style="34" customWidth="1"/>
    <col min="4" max="4" width="16.375" style="34" customWidth="1"/>
    <col min="5" max="5" width="41.875" style="34" customWidth="1"/>
    <col min="6" max="8" width="16.375" style="34" customWidth="1"/>
    <col min="9" max="9" width="1.5" style="34" customWidth="1"/>
    <col min="10" max="10" width="9.75" style="34" customWidth="1"/>
    <col min="11" max="16384" width="10" style="34"/>
  </cols>
  <sheetData>
    <row r="1" ht="16.35" customHeight="1" spans="1:9">
      <c r="A1" s="36"/>
      <c r="B1" s="36"/>
      <c r="C1" s="36"/>
      <c r="D1" s="65"/>
      <c r="E1" s="65"/>
      <c r="F1" s="35"/>
      <c r="G1" s="35"/>
      <c r="H1" s="66" t="s">
        <v>231</v>
      </c>
      <c r="I1" s="82"/>
    </row>
    <row r="2" ht="22.9" customHeight="1" spans="1:9">
      <c r="A2" s="35"/>
      <c r="B2" s="39" t="s">
        <v>232</v>
      </c>
      <c r="C2" s="39"/>
      <c r="D2" s="39"/>
      <c r="E2" s="39"/>
      <c r="F2" s="39"/>
      <c r="G2" s="39"/>
      <c r="H2" s="39"/>
      <c r="I2" s="82"/>
    </row>
    <row r="3" ht="19.5" customHeight="1" spans="1:9">
      <c r="A3" s="40"/>
      <c r="B3" s="41" t="s">
        <v>5</v>
      </c>
      <c r="C3" s="41"/>
      <c r="D3" s="41"/>
      <c r="E3" s="41"/>
      <c r="G3" s="40"/>
      <c r="H3" s="67" t="s">
        <v>6</v>
      </c>
      <c r="I3" s="82"/>
    </row>
    <row r="4" ht="24.4" customHeight="1" spans="1:9">
      <c r="A4" s="42"/>
      <c r="B4" s="43" t="s">
        <v>9</v>
      </c>
      <c r="C4" s="43"/>
      <c r="D4" s="43"/>
      <c r="E4" s="43"/>
      <c r="F4" s="43" t="s">
        <v>70</v>
      </c>
      <c r="G4" s="43"/>
      <c r="H4" s="43"/>
      <c r="I4" s="82"/>
    </row>
    <row r="5" ht="24.4" customHeight="1" spans="1:9">
      <c r="A5" s="42"/>
      <c r="B5" s="43" t="s">
        <v>72</v>
      </c>
      <c r="C5" s="43"/>
      <c r="D5" s="43" t="s">
        <v>64</v>
      </c>
      <c r="E5" s="43" t="s">
        <v>65</v>
      </c>
      <c r="F5" s="43" t="s">
        <v>53</v>
      </c>
      <c r="G5" s="43" t="s">
        <v>233</v>
      </c>
      <c r="H5" s="43" t="s">
        <v>234</v>
      </c>
      <c r="I5" s="82"/>
    </row>
    <row r="6" ht="24.4" customHeight="1" spans="1:9">
      <c r="A6" s="37"/>
      <c r="B6" s="43" t="s">
        <v>73</v>
      </c>
      <c r="C6" s="43" t="s">
        <v>74</v>
      </c>
      <c r="D6" s="43"/>
      <c r="E6" s="43"/>
      <c r="F6" s="43"/>
      <c r="G6" s="43"/>
      <c r="H6" s="43"/>
      <c r="I6" s="82"/>
    </row>
    <row r="7" ht="22.9" customHeight="1" spans="1:9">
      <c r="A7" s="42"/>
      <c r="B7" s="58"/>
      <c r="C7" s="58"/>
      <c r="D7" s="58"/>
      <c r="E7" s="58" t="s">
        <v>66</v>
      </c>
      <c r="F7" s="46">
        <v>7010305.39</v>
      </c>
      <c r="G7" s="46">
        <v>6306683.77</v>
      </c>
      <c r="H7" s="46">
        <v>703621.62</v>
      </c>
      <c r="I7" s="82"/>
    </row>
    <row r="8" ht="22.9" customHeight="1" spans="1:9">
      <c r="A8" s="42"/>
      <c r="B8" s="68" t="s">
        <v>23</v>
      </c>
      <c r="C8" s="68" t="s">
        <v>23</v>
      </c>
      <c r="D8" s="69"/>
      <c r="E8" s="70" t="s">
        <v>23</v>
      </c>
      <c r="F8" s="49">
        <v>7010305.39</v>
      </c>
      <c r="G8" s="49">
        <v>6306683.77</v>
      </c>
      <c r="H8" s="49">
        <v>703621.62</v>
      </c>
      <c r="I8" s="82"/>
    </row>
    <row r="9" ht="22.9" customHeight="1" spans="1:9">
      <c r="A9" s="42"/>
      <c r="B9" s="68" t="s">
        <v>23</v>
      </c>
      <c r="C9" s="68" t="s">
        <v>23</v>
      </c>
      <c r="D9" s="69" t="s">
        <v>67</v>
      </c>
      <c r="E9" s="70" t="s">
        <v>76</v>
      </c>
      <c r="F9" s="49">
        <v>7010305.39</v>
      </c>
      <c r="G9" s="49">
        <v>6306683.77</v>
      </c>
      <c r="H9" s="49">
        <v>703621.62</v>
      </c>
      <c r="I9" s="82"/>
    </row>
    <row r="10" ht="14.25" spans="2:8">
      <c r="B10" s="71" t="s">
        <v>156</v>
      </c>
      <c r="C10" s="71" t="s">
        <v>23</v>
      </c>
      <c r="D10" s="69" t="s">
        <v>67</v>
      </c>
      <c r="E10" s="70" t="s">
        <v>235</v>
      </c>
      <c r="F10" s="72">
        <v>6129221.17</v>
      </c>
      <c r="G10" s="72">
        <v>6129221.17</v>
      </c>
      <c r="H10" s="73"/>
    </row>
    <row r="11" ht="14.25" spans="2:8">
      <c r="B11" s="71" t="s">
        <v>156</v>
      </c>
      <c r="C11" s="71" t="s">
        <v>79</v>
      </c>
      <c r="D11" s="69" t="s">
        <v>67</v>
      </c>
      <c r="E11" s="70" t="s">
        <v>236</v>
      </c>
      <c r="F11" s="72">
        <v>1820238</v>
      </c>
      <c r="G11" s="72">
        <v>1820238</v>
      </c>
      <c r="H11" s="73"/>
    </row>
    <row r="12" ht="14.25" spans="2:8">
      <c r="B12" s="71" t="s">
        <v>156</v>
      </c>
      <c r="C12" s="71" t="s">
        <v>78</v>
      </c>
      <c r="D12" s="69" t="s">
        <v>67</v>
      </c>
      <c r="E12" s="70" t="s">
        <v>237</v>
      </c>
      <c r="F12" s="72">
        <v>1242708</v>
      </c>
      <c r="G12" s="72">
        <v>1242708</v>
      </c>
      <c r="H12" s="73"/>
    </row>
    <row r="13" ht="14.25" spans="2:8">
      <c r="B13" s="71" t="s">
        <v>156</v>
      </c>
      <c r="C13" s="71" t="s">
        <v>97</v>
      </c>
      <c r="D13" s="69" t="s">
        <v>67</v>
      </c>
      <c r="E13" s="70" t="s">
        <v>238</v>
      </c>
      <c r="F13" s="72">
        <v>1183924</v>
      </c>
      <c r="G13" s="72">
        <v>1183924</v>
      </c>
      <c r="H13" s="73"/>
    </row>
    <row r="14" ht="14.25" spans="2:8">
      <c r="B14" s="71" t="s">
        <v>156</v>
      </c>
      <c r="C14" s="71" t="s">
        <v>239</v>
      </c>
      <c r="D14" s="69" t="s">
        <v>67</v>
      </c>
      <c r="E14" s="70" t="s">
        <v>240</v>
      </c>
      <c r="F14" s="72">
        <v>112354.29</v>
      </c>
      <c r="G14" s="72">
        <v>112354.29</v>
      </c>
      <c r="H14" s="73"/>
    </row>
    <row r="15" ht="14.25" spans="2:8">
      <c r="B15" s="71" t="s">
        <v>156</v>
      </c>
      <c r="C15" s="71" t="s">
        <v>241</v>
      </c>
      <c r="D15" s="69" t="s">
        <v>67</v>
      </c>
      <c r="E15" s="70" t="s">
        <v>242</v>
      </c>
      <c r="F15" s="72">
        <v>645565.81</v>
      </c>
      <c r="G15" s="74">
        <v>645565.81</v>
      </c>
      <c r="H15" s="75"/>
    </row>
    <row r="16" ht="14.25" spans="2:8">
      <c r="B16" s="71" t="s">
        <v>156</v>
      </c>
      <c r="C16" s="71" t="s">
        <v>243</v>
      </c>
      <c r="D16" s="69" t="s">
        <v>67</v>
      </c>
      <c r="E16" s="70" t="s">
        <v>244</v>
      </c>
      <c r="F16" s="72">
        <v>358635.59</v>
      </c>
      <c r="G16" s="74">
        <v>358635.59</v>
      </c>
      <c r="H16" s="75"/>
    </row>
    <row r="17" ht="14.25" spans="2:8">
      <c r="B17" s="71" t="s">
        <v>156</v>
      </c>
      <c r="C17" s="71" t="s">
        <v>94</v>
      </c>
      <c r="D17" s="69" t="s">
        <v>67</v>
      </c>
      <c r="E17" s="70" t="s">
        <v>245</v>
      </c>
      <c r="F17" s="72">
        <v>208151.7</v>
      </c>
      <c r="G17" s="74">
        <v>208151.7</v>
      </c>
      <c r="H17" s="75"/>
    </row>
    <row r="18" ht="14.25" spans="2:8">
      <c r="B18" s="71" t="s">
        <v>156</v>
      </c>
      <c r="C18" s="71" t="s">
        <v>246</v>
      </c>
      <c r="D18" s="69" t="s">
        <v>67</v>
      </c>
      <c r="E18" s="70" t="s">
        <v>247</v>
      </c>
      <c r="F18" s="72">
        <v>9286.93</v>
      </c>
      <c r="G18" s="74">
        <v>9286.93</v>
      </c>
      <c r="H18" s="75"/>
    </row>
    <row r="19" ht="14.25" spans="2:8">
      <c r="B19" s="71" t="s">
        <v>156</v>
      </c>
      <c r="C19" s="71" t="s">
        <v>248</v>
      </c>
      <c r="D19" s="69" t="s">
        <v>67</v>
      </c>
      <c r="E19" s="70" t="s">
        <v>249</v>
      </c>
      <c r="F19" s="72">
        <v>536604.35</v>
      </c>
      <c r="G19" s="74">
        <v>536604.35</v>
      </c>
      <c r="H19" s="75"/>
    </row>
    <row r="20" ht="14.25" spans="2:8">
      <c r="B20" s="71" t="s">
        <v>156</v>
      </c>
      <c r="C20" s="71" t="s">
        <v>250</v>
      </c>
      <c r="D20" s="69" t="s">
        <v>67</v>
      </c>
      <c r="E20" s="70" t="s">
        <v>251</v>
      </c>
      <c r="F20" s="72">
        <v>11752.5</v>
      </c>
      <c r="G20" s="74">
        <v>11752.5</v>
      </c>
      <c r="H20" s="75"/>
    </row>
    <row r="21" ht="14.25" spans="2:8">
      <c r="B21" s="68">
        <v>302</v>
      </c>
      <c r="C21" s="76" t="s">
        <v>23</v>
      </c>
      <c r="D21" s="69">
        <v>204001</v>
      </c>
      <c r="E21" s="70" t="s">
        <v>177</v>
      </c>
      <c r="F21" s="72">
        <v>703621.62</v>
      </c>
      <c r="G21" s="75"/>
      <c r="H21" s="74">
        <v>703621.62</v>
      </c>
    </row>
    <row r="22" ht="14.25" spans="2:8">
      <c r="B22" s="77" t="s">
        <v>178</v>
      </c>
      <c r="C22" s="78" t="s">
        <v>79</v>
      </c>
      <c r="D22" s="69" t="s">
        <v>67</v>
      </c>
      <c r="E22" s="70" t="s">
        <v>179</v>
      </c>
      <c r="F22" s="72">
        <v>65000</v>
      </c>
      <c r="G22" s="75"/>
      <c r="H22" s="74">
        <v>65000</v>
      </c>
    </row>
    <row r="23" ht="14.25" spans="2:8">
      <c r="B23" s="77" t="s">
        <v>178</v>
      </c>
      <c r="C23" s="78" t="s">
        <v>78</v>
      </c>
      <c r="D23" s="69" t="s">
        <v>67</v>
      </c>
      <c r="E23" s="70" t="s">
        <v>180</v>
      </c>
      <c r="F23" s="72">
        <v>5000</v>
      </c>
      <c r="G23" s="75"/>
      <c r="H23" s="74">
        <v>5000</v>
      </c>
    </row>
    <row r="24" spans="2:8">
      <c r="B24" s="77" t="s">
        <v>178</v>
      </c>
      <c r="C24" s="128" t="s">
        <v>90</v>
      </c>
      <c r="D24" s="69" t="s">
        <v>67</v>
      </c>
      <c r="E24" s="70" t="s">
        <v>252</v>
      </c>
      <c r="F24" s="72">
        <v>10000</v>
      </c>
      <c r="G24" s="75"/>
      <c r="H24" s="74">
        <v>10000</v>
      </c>
    </row>
    <row r="25" ht="14.25" spans="2:8">
      <c r="B25" s="77" t="s">
        <v>178</v>
      </c>
      <c r="C25" s="76" t="s">
        <v>239</v>
      </c>
      <c r="D25" s="69" t="s">
        <v>67</v>
      </c>
      <c r="E25" s="70" t="s">
        <v>183</v>
      </c>
      <c r="F25" s="72">
        <v>21200</v>
      </c>
      <c r="G25" s="75"/>
      <c r="H25" s="74">
        <v>21200</v>
      </c>
    </row>
    <row r="26" ht="14.25" spans="2:8">
      <c r="B26" s="77" t="s">
        <v>178</v>
      </c>
      <c r="C26" s="76" t="s">
        <v>94</v>
      </c>
      <c r="D26" s="69" t="s">
        <v>67</v>
      </c>
      <c r="E26" s="70" t="s">
        <v>184</v>
      </c>
      <c r="F26" s="72">
        <v>144000</v>
      </c>
      <c r="G26" s="75"/>
      <c r="H26" s="74">
        <v>144000</v>
      </c>
    </row>
    <row r="27" ht="14.25" spans="2:8">
      <c r="B27" s="77" t="s">
        <v>178</v>
      </c>
      <c r="C27" s="76" t="s">
        <v>248</v>
      </c>
      <c r="D27" s="69" t="s">
        <v>67</v>
      </c>
      <c r="E27" s="70" t="s">
        <v>185</v>
      </c>
      <c r="F27" s="72">
        <v>1200</v>
      </c>
      <c r="G27" s="75"/>
      <c r="H27" s="74">
        <v>1200</v>
      </c>
    </row>
    <row r="28" ht="14.25" spans="2:8">
      <c r="B28" s="77" t="s">
        <v>178</v>
      </c>
      <c r="C28" s="76" t="s">
        <v>253</v>
      </c>
      <c r="D28" s="69" t="s">
        <v>67</v>
      </c>
      <c r="E28" s="70" t="s">
        <v>190</v>
      </c>
      <c r="F28" s="72">
        <v>2400</v>
      </c>
      <c r="G28" s="75"/>
      <c r="H28" s="74">
        <v>2400</v>
      </c>
    </row>
    <row r="29" ht="14.25" spans="2:8">
      <c r="B29" s="77" t="s">
        <v>178</v>
      </c>
      <c r="C29" s="76" t="s">
        <v>254</v>
      </c>
      <c r="D29" s="69" t="s">
        <v>67</v>
      </c>
      <c r="E29" s="70" t="s">
        <v>192</v>
      </c>
      <c r="F29" s="72">
        <v>2000</v>
      </c>
      <c r="G29" s="75"/>
      <c r="H29" s="74">
        <v>2000</v>
      </c>
    </row>
    <row r="30" ht="14.25" spans="2:8">
      <c r="B30" s="77" t="s">
        <v>178</v>
      </c>
      <c r="C30" s="76" t="s">
        <v>255</v>
      </c>
      <c r="D30" s="69" t="s">
        <v>67</v>
      </c>
      <c r="E30" s="70" t="s">
        <v>194</v>
      </c>
      <c r="F30" s="72">
        <v>10000</v>
      </c>
      <c r="G30" s="75"/>
      <c r="H30" s="74">
        <v>10000</v>
      </c>
    </row>
    <row r="31" ht="14.25" spans="2:8">
      <c r="B31" s="77" t="s">
        <v>178</v>
      </c>
      <c r="C31" s="76" t="s">
        <v>256</v>
      </c>
      <c r="D31" s="69" t="s">
        <v>67</v>
      </c>
      <c r="E31" s="79" t="s">
        <v>257</v>
      </c>
      <c r="F31" s="72">
        <v>9200</v>
      </c>
      <c r="G31" s="75"/>
      <c r="H31" s="74">
        <v>9200</v>
      </c>
    </row>
    <row r="32" ht="14.25" spans="2:8">
      <c r="B32" s="77" t="s">
        <v>178</v>
      </c>
      <c r="C32" s="76" t="s">
        <v>258</v>
      </c>
      <c r="D32" s="69" t="s">
        <v>67</v>
      </c>
      <c r="E32" s="70" t="s">
        <v>198</v>
      </c>
      <c r="F32" s="72">
        <v>89347.62</v>
      </c>
      <c r="G32" s="75"/>
      <c r="H32" s="74">
        <v>89347.62</v>
      </c>
    </row>
    <row r="33" ht="14.25" spans="2:8">
      <c r="B33" s="77" t="s">
        <v>178</v>
      </c>
      <c r="C33" s="76" t="s">
        <v>259</v>
      </c>
      <c r="D33" s="69" t="s">
        <v>67</v>
      </c>
      <c r="E33" s="70" t="s">
        <v>200</v>
      </c>
      <c r="F33" s="72">
        <v>44874</v>
      </c>
      <c r="G33" s="75"/>
      <c r="H33" s="74">
        <v>44874</v>
      </c>
    </row>
    <row r="34" ht="14.25" spans="2:8">
      <c r="B34" s="77" t="s">
        <v>178</v>
      </c>
      <c r="C34" s="76" t="s">
        <v>260</v>
      </c>
      <c r="D34" s="69" t="s">
        <v>67</v>
      </c>
      <c r="E34" s="70" t="s">
        <v>202</v>
      </c>
      <c r="F34" s="72">
        <v>260400</v>
      </c>
      <c r="G34" s="75"/>
      <c r="H34" s="74">
        <v>260400</v>
      </c>
    </row>
    <row r="35" ht="14.25" spans="2:8">
      <c r="B35" s="77" t="s">
        <v>178</v>
      </c>
      <c r="C35" s="76" t="s">
        <v>87</v>
      </c>
      <c r="D35" s="69" t="s">
        <v>67</v>
      </c>
      <c r="E35" s="70" t="s">
        <v>204</v>
      </c>
      <c r="F35" s="72">
        <v>39000</v>
      </c>
      <c r="G35" s="75"/>
      <c r="H35" s="74">
        <v>39000</v>
      </c>
    </row>
    <row r="36" ht="14.25" spans="2:8">
      <c r="B36" s="68">
        <v>303</v>
      </c>
      <c r="C36" s="76" t="s">
        <v>23</v>
      </c>
      <c r="D36" s="69">
        <v>204001</v>
      </c>
      <c r="E36" s="70" t="s">
        <v>205</v>
      </c>
      <c r="F36" s="72">
        <v>177462.6</v>
      </c>
      <c r="G36" s="74">
        <v>177462.6</v>
      </c>
      <c r="H36" s="75"/>
    </row>
    <row r="37" ht="14.25" spans="2:8">
      <c r="B37" s="77" t="s">
        <v>206</v>
      </c>
      <c r="C37" s="76" t="s">
        <v>239</v>
      </c>
      <c r="D37" s="69" t="s">
        <v>67</v>
      </c>
      <c r="E37" s="70" t="s">
        <v>207</v>
      </c>
      <c r="F37" s="72">
        <v>177222.6</v>
      </c>
      <c r="G37" s="74">
        <v>177222.6</v>
      </c>
      <c r="H37" s="75"/>
    </row>
    <row r="38" ht="14.25" spans="2:8">
      <c r="B38" s="77" t="s">
        <v>206</v>
      </c>
      <c r="C38" s="76" t="s">
        <v>261</v>
      </c>
      <c r="D38" s="69" t="s">
        <v>67</v>
      </c>
      <c r="E38" s="70" t="s">
        <v>209</v>
      </c>
      <c r="F38" s="80">
        <v>240</v>
      </c>
      <c r="G38" s="75">
        <v>240</v>
      </c>
      <c r="H38" s="75"/>
    </row>
    <row r="39" spans="6:6">
      <c r="F39" s="81"/>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751388888888889" right="0.751388888888889" top="0.271527777777778" bottom="0.27152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pane ySplit="5" topLeftCell="A6" activePane="bottomLeft" state="frozen"/>
      <selection/>
      <selection pane="bottomLeft" activeCell="J19" sqref="J19"/>
    </sheetView>
  </sheetViews>
  <sheetFormatPr defaultColWidth="10" defaultRowHeight="13.5" outlineLevelCol="7"/>
  <cols>
    <col min="1" max="1" width="1.5" style="34" customWidth="1"/>
    <col min="2" max="4" width="6.125" style="34" customWidth="1"/>
    <col min="5" max="5" width="13.375" style="34" customWidth="1"/>
    <col min="6" max="6" width="41.875" style="34" customWidth="1"/>
    <col min="7" max="7" width="16.375" style="34" customWidth="1"/>
    <col min="8" max="8" width="1.5" style="34" customWidth="1"/>
    <col min="9" max="10" width="9.75" style="34" customWidth="1"/>
    <col min="11" max="16384" width="10" style="34"/>
  </cols>
  <sheetData>
    <row r="1" ht="16.35" customHeight="1" spans="1:8">
      <c r="A1" s="35"/>
      <c r="B1" s="36"/>
      <c r="C1" s="36"/>
      <c r="D1" s="36"/>
      <c r="E1" s="37"/>
      <c r="F1" s="37"/>
      <c r="G1" s="52" t="s">
        <v>262</v>
      </c>
      <c r="H1" s="42"/>
    </row>
    <row r="2" ht="22.9" customHeight="1" spans="1:8">
      <c r="A2" s="35"/>
      <c r="B2" s="39" t="s">
        <v>263</v>
      </c>
      <c r="C2" s="39"/>
      <c r="D2" s="39"/>
      <c r="E2" s="39"/>
      <c r="F2" s="39"/>
      <c r="G2" s="39"/>
      <c r="H2" s="42" t="s">
        <v>3</v>
      </c>
    </row>
    <row r="3" ht="19.5" customHeight="1" spans="1:8">
      <c r="A3" s="40"/>
      <c r="B3" s="41" t="s">
        <v>5</v>
      </c>
      <c r="C3" s="41"/>
      <c r="D3" s="41"/>
      <c r="E3" s="41"/>
      <c r="F3" s="41"/>
      <c r="G3" s="53" t="s">
        <v>6</v>
      </c>
      <c r="H3" s="55"/>
    </row>
    <row r="4" ht="24.4" customHeight="1" spans="1:8">
      <c r="A4" s="44"/>
      <c r="B4" s="43" t="s">
        <v>72</v>
      </c>
      <c r="C4" s="43"/>
      <c r="D4" s="43"/>
      <c r="E4" s="43" t="s">
        <v>64</v>
      </c>
      <c r="F4" s="43" t="s">
        <v>65</v>
      </c>
      <c r="G4" s="43" t="s">
        <v>264</v>
      </c>
      <c r="H4" s="56"/>
    </row>
    <row r="5" ht="24.4" customHeight="1" spans="1:8">
      <c r="A5" s="44"/>
      <c r="B5" s="43" t="s">
        <v>73</v>
      </c>
      <c r="C5" s="43" t="s">
        <v>74</v>
      </c>
      <c r="D5" s="43" t="s">
        <v>75</v>
      </c>
      <c r="E5" s="43"/>
      <c r="F5" s="43"/>
      <c r="G5" s="43"/>
      <c r="H5" s="57"/>
    </row>
    <row r="6" ht="24" customHeight="1" spans="1:8">
      <c r="A6" s="45"/>
      <c r="B6" s="58"/>
      <c r="C6" s="58"/>
      <c r="D6" s="58"/>
      <c r="E6" s="58"/>
      <c r="F6" s="58" t="s">
        <v>66</v>
      </c>
      <c r="G6" s="59">
        <v>1666100</v>
      </c>
      <c r="H6" s="60"/>
    </row>
    <row r="7" ht="24" customHeight="1" spans="1:8">
      <c r="A7" s="44"/>
      <c r="B7" s="61"/>
      <c r="C7" s="61"/>
      <c r="D7" s="61"/>
      <c r="E7" s="61"/>
      <c r="F7" s="62" t="s">
        <v>23</v>
      </c>
      <c r="G7" s="63">
        <v>1666100</v>
      </c>
      <c r="H7" s="56"/>
    </row>
    <row r="8" ht="28" customHeight="1" spans="1:8">
      <c r="A8" s="44"/>
      <c r="B8" s="61"/>
      <c r="C8" s="61"/>
      <c r="D8" s="61"/>
      <c r="E8" s="61"/>
      <c r="F8" s="62" t="s">
        <v>76</v>
      </c>
      <c r="G8" s="63">
        <v>1666100</v>
      </c>
      <c r="H8" s="56"/>
    </row>
    <row r="9" ht="28" customHeight="1" spans="2:7">
      <c r="B9" s="61"/>
      <c r="C9" s="61"/>
      <c r="D9" s="61"/>
      <c r="E9" s="61"/>
      <c r="F9" s="62" t="s">
        <v>217</v>
      </c>
      <c r="G9" s="63">
        <v>500000</v>
      </c>
    </row>
    <row r="10" ht="28" customHeight="1" spans="2:7">
      <c r="B10" s="61" t="s">
        <v>77</v>
      </c>
      <c r="C10" s="61" t="s">
        <v>78</v>
      </c>
      <c r="D10" s="61" t="s">
        <v>81</v>
      </c>
      <c r="E10" s="61" t="s">
        <v>67</v>
      </c>
      <c r="F10" s="62" t="s">
        <v>265</v>
      </c>
      <c r="G10" s="64">
        <v>500000</v>
      </c>
    </row>
    <row r="11" ht="28" customHeight="1" spans="2:7">
      <c r="B11" s="61"/>
      <c r="C11" s="61"/>
      <c r="D11" s="61"/>
      <c r="E11" s="61"/>
      <c r="F11" s="62" t="s">
        <v>219</v>
      </c>
      <c r="G11" s="63">
        <v>166100</v>
      </c>
    </row>
    <row r="12" ht="28" customHeight="1" spans="2:7">
      <c r="B12" s="61" t="s">
        <v>77</v>
      </c>
      <c r="C12" s="61" t="s">
        <v>78</v>
      </c>
      <c r="D12" s="61" t="s">
        <v>83</v>
      </c>
      <c r="E12" s="61" t="s">
        <v>67</v>
      </c>
      <c r="F12" s="62" t="s">
        <v>266</v>
      </c>
      <c r="G12" s="64">
        <v>166100</v>
      </c>
    </row>
    <row r="13" ht="28" customHeight="1" spans="2:7">
      <c r="B13" s="61"/>
      <c r="C13" s="61"/>
      <c r="D13" s="61"/>
      <c r="E13" s="61"/>
      <c r="F13" s="62" t="s">
        <v>88</v>
      </c>
      <c r="G13" s="63">
        <v>1000000</v>
      </c>
    </row>
    <row r="14" ht="28" customHeight="1" spans="2:7">
      <c r="B14" s="61" t="s">
        <v>77</v>
      </c>
      <c r="C14" s="61" t="s">
        <v>78</v>
      </c>
      <c r="D14" s="61" t="s">
        <v>87</v>
      </c>
      <c r="E14" s="61" t="s">
        <v>67</v>
      </c>
      <c r="F14" s="62" t="s">
        <v>267</v>
      </c>
      <c r="G14" s="64">
        <v>400000</v>
      </c>
    </row>
    <row r="15" ht="28" customHeight="1" spans="2:7">
      <c r="B15" s="61" t="s">
        <v>77</v>
      </c>
      <c r="C15" s="61" t="s">
        <v>78</v>
      </c>
      <c r="D15" s="61" t="s">
        <v>87</v>
      </c>
      <c r="E15" s="61" t="s">
        <v>67</v>
      </c>
      <c r="F15" s="62" t="s">
        <v>268</v>
      </c>
      <c r="G15" s="64">
        <v>200000</v>
      </c>
    </row>
    <row r="16" ht="28" customHeight="1" spans="2:7">
      <c r="B16" s="61" t="s">
        <v>77</v>
      </c>
      <c r="C16" s="61" t="s">
        <v>78</v>
      </c>
      <c r="D16" s="61" t="s">
        <v>87</v>
      </c>
      <c r="E16" s="61" t="s">
        <v>67</v>
      </c>
      <c r="F16" s="62" t="s">
        <v>269</v>
      </c>
      <c r="G16" s="64">
        <v>150000</v>
      </c>
    </row>
    <row r="17" ht="28" customHeight="1" spans="2:7">
      <c r="B17" s="61" t="s">
        <v>77</v>
      </c>
      <c r="C17" s="61" t="s">
        <v>78</v>
      </c>
      <c r="D17" s="61" t="s">
        <v>87</v>
      </c>
      <c r="E17" s="61" t="s">
        <v>67</v>
      </c>
      <c r="F17" s="62" t="s">
        <v>270</v>
      </c>
      <c r="G17" s="64">
        <v>250000</v>
      </c>
    </row>
  </sheetData>
  <mergeCells count="7">
    <mergeCell ref="B1:D1"/>
    <mergeCell ref="B2:G2"/>
    <mergeCell ref="B3:F3"/>
    <mergeCell ref="B4:D4"/>
    <mergeCell ref="E4:E5"/>
    <mergeCell ref="F4:F5"/>
    <mergeCell ref="G4:G5"/>
  </mergeCells>
  <printOptions horizontalCentered="1"/>
  <pageMargins left="0.751388888888889" right="0.751388888888889" top="0.271527777777778" bottom="0.271527777777778" header="0" footer="0"/>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Owner</cp:lastModifiedBy>
  <dcterms:created xsi:type="dcterms:W3CDTF">2022-01-26T08:20:00Z</dcterms:created>
  <dcterms:modified xsi:type="dcterms:W3CDTF">2025-07-22T08:59:51Z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C6F8D6E41A3446898D27B03B4C27511C</vt:lpwstr>
  </property>
</Properties>
</file>