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firstSheet="15" activeTab="19"/>
  </bookViews>
  <sheets>
    <sheet name="封面" sheetId="1" r:id="rId1"/>
    <sheet name="1部门收支总表" sheetId="2" r:id="rId2"/>
    <sheet name="1-1部门收入总表" sheetId="3" r:id="rId3"/>
    <sheet name="1-2部门支出总表" sheetId="4" r:id="rId4"/>
    <sheet name="2财政拨款收支预算总表" sheetId="5" r:id="rId5"/>
    <sheet name="2-1财政拨款支出预算表（部门经济分类科目）" sheetId="6" r:id="rId6"/>
    <sheet name="3一般公共预算支出预算表" sheetId="7" r:id="rId7"/>
    <sheet name="3-1一般公共预算基本支出预算表" sheetId="8" r:id="rId8"/>
    <sheet name="3-2一般公共预算项目支出预算表" sheetId="9" r:id="rId9"/>
    <sheet name="3-3一般公共预算“三公”经费支出预算表" sheetId="10" r:id="rId10"/>
    <sheet name="4政府性基金支出预算表" sheetId="11" r:id="rId11"/>
    <sheet name="4-1政府性基金预算“三公”经费支出预算表" sheetId="12" r:id="rId12"/>
    <sheet name="5国有资本经营预算支出预算表" sheetId="13" r:id="rId13"/>
    <sheet name="6部门预算项目支出绩效目标表" sheetId="14" r:id="rId14"/>
    <sheet name="6-1" sheetId="16" r:id="rId15"/>
    <sheet name="6-2" sheetId="17" r:id="rId16"/>
    <sheet name="6-3" sheetId="18" r:id="rId17"/>
    <sheet name="6-4" sheetId="19" r:id="rId18"/>
    <sheet name="6-5" sheetId="20" r:id="rId19"/>
    <sheet name="6-6" sheetId="22" r:id="rId20"/>
    <sheet name="6-7" sheetId="23" r:id="rId21"/>
    <sheet name="6-8" sheetId="24" r:id="rId22"/>
    <sheet name="6-9" sheetId="25" r:id="rId23"/>
    <sheet name="6-10" sheetId="26" r:id="rId24"/>
    <sheet name="7部门整体支出绩效目标表" sheetId="15" r:id="rId25"/>
  </sheets>
  <calcPr calcId="144525"/>
</workbook>
</file>

<file path=xl/sharedStrings.xml><?xml version="1.0" encoding="utf-8"?>
<sst xmlns="http://schemas.openxmlformats.org/spreadsheetml/2006/main" count="1312" uniqueCount="412">
  <si>
    <t>部门名称</t>
  </si>
  <si>
    <t>盐边县格萨拉彝族乡人民政府
关于2023年部门预算</t>
  </si>
  <si>
    <t>2023年 3  月  10 日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</si>
  <si>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</si>
  <si>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</si>
  <si>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</si>
  <si>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</si>
  <si>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</si>
  <si>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</si>
  <si>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</si>
  <si>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</si>
  <si>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</si>
  <si>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</si>
  <si>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</si>
  <si>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</si>
  <si>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</si>
  <si>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</si>
  <si>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</si>
  <si>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</si>
  <si>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</si>
  <si>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</si>
  <si>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</si>
  <si>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</si>
  <si>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</si>
  <si>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</si>
  <si>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</si>
  <si>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</si>
  <si>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</si>
  <si>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</si>
  <si>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</si>
  <si>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</si>
  <si>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</si>
  <si>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</si>
  <si>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t>十五、资源勘探工业信息等支出</t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</si>
  <si>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</si>
  <si>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</si>
  <si>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</si>
  <si>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t>十九、自然资源海洋气象等支出</t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</si>
  <si>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</si>
  <si>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</si>
  <si>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</si>
  <si>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t>二十三、灾害防治及应急管理支出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</si>
  <si>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</si>
  <si>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</si>
  <si>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</si>
  <si>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</si>
  <si>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</si>
  <si>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</si>
  <si>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t>三十、抗疫特别国债安排的支出</t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</si>
  <si>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</si>
  <si>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</si>
  <si>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</si>
  <si>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</si>
  <si>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</si>
  <si>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</si>
  <si>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</si>
  <si>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</si>
  <si>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</si>
  <si>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</si>
  <si>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</si>
  <si>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</si>
  <si>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</si>
  <si>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</si>
  <si>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</si>
  <si>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</si>
  <si>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</si>
  <si>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</si>
  <si>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</si>
  <si>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</si>
  <si>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</si>
  <si>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</si>
  <si>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</si>
  <si>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</si>
  <si>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800</t>
  </si>
  <si>
    <r>
      <rPr>
        <sz val="11"/>
        <color rgb="FF000000"/>
        <rFont val="宋体"/>
        <charset val="134"/>
      </rPr>
      <t>盐边县乡镇财政</t>
    </r>
  </si>
  <si>
    <t>800024</t>
  </si>
  <si>
    <r>
      <rPr>
        <sz val="11"/>
        <color rgb="FF000000"/>
        <rFont val="宋体"/>
        <charset val="134"/>
      </rPr>
      <t>盐边县格萨拉彝族乡人民政府</t>
    </r>
  </si>
  <si>
    <t>表1-2</t>
  </si>
  <si>
    <t>部门支出总表</t>
  </si>
  <si>
    <t>部门：盐边县格萨拉彝族乡人民政府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</si>
  <si>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</si>
  <si>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</si>
  <si>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</si>
  <si>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</si>
  <si>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</si>
  <si>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</si>
  <si>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</si>
  <si>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</si>
  <si>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合    计</t>
  </si>
  <si>
    <t>01</t>
  </si>
  <si>
    <r>
      <rPr>
        <sz val="11"/>
        <color rgb="FF000000"/>
        <rFont val="宋体"/>
        <charset val="134"/>
      </rPr>
      <t>行政运行</t>
    </r>
  </si>
  <si>
    <t>04</t>
  </si>
  <si>
    <r>
      <rPr>
        <sz val="11"/>
        <color rgb="FF000000"/>
        <rFont val="宋体"/>
        <charset val="134"/>
      </rPr>
      <t>人大会议</t>
    </r>
  </si>
  <si>
    <t>03</t>
  </si>
  <si>
    <t>02</t>
  </si>
  <si>
    <r>
      <rPr>
        <sz val="11"/>
        <color rgb="FF000000"/>
        <rFont val="宋体"/>
        <charset val="134"/>
      </rPr>
      <t>一般行政管理事务</t>
    </r>
  </si>
  <si>
    <t>50</t>
  </si>
  <si>
    <r>
      <rPr>
        <sz val="11"/>
        <color rgb="FF000000"/>
        <rFont val="宋体"/>
        <charset val="134"/>
      </rPr>
      <t>事业运行</t>
    </r>
  </si>
  <si>
    <t>06</t>
  </si>
  <si>
    <t>11</t>
  </si>
  <si>
    <t>99</t>
  </si>
  <si>
    <t>其他纪检监察事务支出</t>
  </si>
  <si>
    <t>23</t>
  </si>
  <si>
    <r>
      <rPr>
        <sz val="11"/>
        <color rgb="FF000000"/>
        <rFont val="宋体"/>
        <charset val="134"/>
      </rPr>
      <t>民族工作专项</t>
    </r>
  </si>
  <si>
    <t>31</t>
  </si>
  <si>
    <t>09</t>
  </si>
  <si>
    <r>
      <rPr>
        <sz val="11"/>
        <color rgb="FF000000"/>
        <rFont val="宋体"/>
        <charset val="134"/>
      </rPr>
      <t>群众文化</t>
    </r>
  </si>
  <si>
    <r>
      <rPr>
        <sz val="11"/>
        <color rgb="FF000000"/>
        <rFont val="宋体"/>
        <charset val="134"/>
      </rPr>
      <t>社会保险经办机构</t>
    </r>
  </si>
  <si>
    <r>
      <rPr>
        <sz val="11"/>
        <color rgb="FF000000"/>
        <rFont val="宋体"/>
        <charset val="134"/>
      </rPr>
      <t>其他人力资源和社会保障管理事务支出</t>
    </r>
  </si>
  <si>
    <r>
      <rPr>
        <sz val="11"/>
        <color rgb="FF000000"/>
        <rFont val="宋体"/>
        <charset val="134"/>
      </rPr>
      <t>其他民政管理事务支出</t>
    </r>
  </si>
  <si>
    <t>05</t>
  </si>
  <si>
    <r>
      <rPr>
        <sz val="11"/>
        <color rgb="FF000000"/>
        <rFont val="宋体"/>
        <charset val="134"/>
      </rPr>
      <t>行政单位离退休</t>
    </r>
  </si>
  <si>
    <r>
      <rPr>
        <sz val="11"/>
        <color rgb="FF000000"/>
        <rFont val="宋体"/>
        <charset val="134"/>
      </rPr>
      <t>事业单位离退休</t>
    </r>
  </si>
  <si>
    <r>
      <rPr>
        <sz val="11"/>
        <color rgb="FF000000"/>
        <rFont val="宋体"/>
        <charset val="134"/>
      </rPr>
      <t>机关事业单位基本养老保险缴费支出</t>
    </r>
  </si>
  <si>
    <t>21</t>
  </si>
  <si>
    <r>
      <rPr>
        <sz val="11"/>
        <color rgb="FF000000"/>
        <rFont val="宋体"/>
        <charset val="134"/>
      </rPr>
      <t>农村特困人员救助供养支出</t>
    </r>
  </si>
  <si>
    <r>
      <rPr>
        <sz val="11"/>
        <color rgb="FF000000"/>
        <rFont val="宋体"/>
        <charset val="134"/>
      </rPr>
      <t>其他卫生健康管理事务支出</t>
    </r>
  </si>
  <si>
    <r>
      <rPr>
        <sz val="11"/>
        <color rgb="FF000000"/>
        <rFont val="宋体"/>
        <charset val="134"/>
      </rPr>
      <t>行政单位医疗</t>
    </r>
  </si>
  <si>
    <r>
      <rPr>
        <sz val="11"/>
        <color rgb="FF000000"/>
        <rFont val="宋体"/>
        <charset val="134"/>
      </rPr>
      <t>事业单位医疗</t>
    </r>
  </si>
  <si>
    <r>
      <rPr>
        <sz val="11"/>
        <color rgb="FF000000"/>
        <rFont val="宋体"/>
        <charset val="134"/>
      </rPr>
      <t>公务员医疗补助</t>
    </r>
  </si>
  <si>
    <r>
      <rPr>
        <sz val="11"/>
        <color rgb="FF000000"/>
        <rFont val="宋体"/>
        <charset val="134"/>
      </rPr>
      <t>其他行政事业单位医疗支出</t>
    </r>
  </si>
  <si>
    <t>07</t>
  </si>
  <si>
    <r>
      <rPr>
        <sz val="11"/>
        <color rgb="FF000000"/>
        <rFont val="宋体"/>
        <charset val="134"/>
      </rPr>
      <t>对村民委员会和村党支部的补助</t>
    </r>
  </si>
  <si>
    <r>
      <rPr>
        <sz val="11"/>
        <color rgb="FF000000"/>
        <rFont val="宋体"/>
        <charset val="134"/>
      </rPr>
      <t>其他农林水支出</t>
    </r>
  </si>
  <si>
    <r>
      <rPr>
        <sz val="11"/>
        <color rgb="FF000000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</si>
  <si>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</si>
  <si>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</si>
  <si>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</si>
  <si>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</si>
  <si>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</si>
  <si>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</si>
  <si>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</si>
  <si>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</si>
  <si>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</si>
  <si>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</si>
  <si>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</si>
  <si>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</si>
  <si>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</si>
  <si>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</si>
  <si>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</si>
  <si>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</si>
  <si>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</si>
  <si>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</si>
  <si>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</si>
  <si>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</si>
  <si>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</si>
  <si>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</si>
  <si>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</si>
  <si>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</si>
  <si>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</si>
  <si>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</si>
  <si>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</si>
  <si>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t> 资源勘探工业信息等支出</t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</si>
  <si>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</si>
  <si>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</si>
  <si>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</si>
  <si>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t> 自然资源海洋气象等支出</t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</si>
  <si>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</si>
  <si>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</si>
  <si>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</si>
  <si>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</si>
  <si>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</si>
  <si>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</si>
  <si>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</si>
  <si>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</si>
  <si>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</si>
  <si>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</si>
  <si>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</si>
  <si>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r>
      <rPr>
        <b/>
        <sz val="11"/>
        <color rgb="FFFF0000"/>
        <rFont val="宋体"/>
        <charset val="134"/>
      </rPr>
      <t>县级</t>
    </r>
    <r>
      <rPr>
        <b/>
        <sz val="11"/>
        <rFont val="宋体"/>
        <charset val="134"/>
      </rPr>
      <t>当年财政拨款安排</t>
    </r>
  </si>
  <si>
    <r>
      <rPr>
        <b/>
        <sz val="11"/>
        <color rgb="FFFF0000"/>
        <rFont val="宋体"/>
        <charset val="134"/>
      </rPr>
      <t>上级</t>
    </r>
    <r>
      <rPr>
        <b/>
        <sz val="11"/>
        <rFont val="宋体"/>
        <charset val="134"/>
      </rPr>
      <t>提前通知专项转移支付等</t>
    </r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</si>
  <si>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</si>
  <si>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</si>
  <si>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</si>
  <si>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</si>
  <si>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</si>
  <si>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</si>
  <si>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</si>
  <si>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</si>
  <si>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 xml:space="preserve">部门： </t>
  </si>
  <si>
    <t>当年财政拨款安排</t>
  </si>
  <si>
    <t>表3-1</t>
  </si>
  <si>
    <t>一般公共预算基本支出预算表</t>
  </si>
  <si>
    <t>人员经费</t>
  </si>
  <si>
    <t>公用经费</t>
  </si>
  <si>
    <t>盐边县格萨拉彝族乡人民政府</t>
  </si>
  <si>
    <t>30101</t>
  </si>
  <si>
    <r>
      <rPr>
        <sz val="11"/>
        <color rgb="FF000000"/>
        <rFont val="宋体"/>
        <charset val="134"/>
      </rPr>
      <t>基本工资</t>
    </r>
  </si>
  <si>
    <t>30102</t>
  </si>
  <si>
    <r>
      <rPr>
        <sz val="11"/>
        <color rgb="FF000000"/>
        <rFont val="宋体"/>
        <charset val="134"/>
      </rPr>
      <t>津贴补贴</t>
    </r>
  </si>
  <si>
    <t>30103</t>
  </si>
  <si>
    <r>
      <rPr>
        <sz val="11"/>
        <color rgb="FF000000"/>
        <rFont val="宋体"/>
        <charset val="134"/>
      </rPr>
      <t>奖金</t>
    </r>
  </si>
  <si>
    <t>30107</t>
  </si>
  <si>
    <r>
      <rPr>
        <sz val="11"/>
        <color rgb="FF000000"/>
        <rFont val="宋体"/>
        <charset val="134"/>
      </rPr>
      <t>绩效工资</t>
    </r>
  </si>
  <si>
    <t>08</t>
  </si>
  <si>
    <t>30108</t>
  </si>
  <si>
    <r>
      <rPr>
        <sz val="11"/>
        <color rgb="FF000000"/>
        <rFont val="宋体"/>
        <charset val="134"/>
      </rPr>
      <t>机关事业单位基本养老保险缴费</t>
    </r>
  </si>
  <si>
    <t>10</t>
  </si>
  <si>
    <t>30110</t>
  </si>
  <si>
    <r>
      <rPr>
        <sz val="11"/>
        <color rgb="FF000000"/>
        <rFont val="宋体"/>
        <charset val="134"/>
      </rPr>
      <t>职工基本医疗保险缴费</t>
    </r>
  </si>
  <si>
    <t>30111</t>
  </si>
  <si>
    <r>
      <rPr>
        <sz val="11"/>
        <color rgb="FF000000"/>
        <rFont val="宋体"/>
        <charset val="134"/>
      </rPr>
      <t>公务员医疗补助缴费</t>
    </r>
  </si>
  <si>
    <t>12</t>
  </si>
  <si>
    <t>30112</t>
  </si>
  <si>
    <r>
      <rPr>
        <sz val="11"/>
        <color rgb="FF000000"/>
        <rFont val="宋体"/>
        <charset val="134"/>
      </rPr>
      <t>其他社会保障缴费</t>
    </r>
  </si>
  <si>
    <t>13</t>
  </si>
  <si>
    <t>30113</t>
  </si>
  <si>
    <t>14</t>
  </si>
  <si>
    <t>30114</t>
  </si>
  <si>
    <r>
      <rPr>
        <sz val="11"/>
        <color rgb="FF000000"/>
        <rFont val="宋体"/>
        <charset val="134"/>
      </rPr>
      <t>医疗费</t>
    </r>
  </si>
  <si>
    <t>30199</t>
  </si>
  <si>
    <r>
      <rPr>
        <sz val="11"/>
        <color rgb="FF000000"/>
        <rFont val="宋体"/>
        <charset val="134"/>
      </rPr>
      <t>其他工资福利支出</t>
    </r>
  </si>
  <si>
    <t>30201</t>
  </si>
  <si>
    <r>
      <rPr>
        <sz val="11"/>
        <color rgb="FF000000"/>
        <rFont val="宋体"/>
        <charset val="134"/>
      </rPr>
      <t>办公费</t>
    </r>
  </si>
  <si>
    <t>30205</t>
  </si>
  <si>
    <r>
      <rPr>
        <sz val="11"/>
        <color rgb="FF000000"/>
        <rFont val="宋体"/>
        <charset val="134"/>
      </rPr>
      <t>水费</t>
    </r>
  </si>
  <si>
    <t>30206</t>
  </si>
  <si>
    <r>
      <rPr>
        <sz val="11"/>
        <color rgb="FF000000"/>
        <rFont val="宋体"/>
        <charset val="134"/>
      </rPr>
      <t>电费</t>
    </r>
  </si>
  <si>
    <t>30207</t>
  </si>
  <si>
    <r>
      <rPr>
        <sz val="11"/>
        <color rgb="FF000000"/>
        <rFont val="宋体"/>
        <charset val="134"/>
      </rPr>
      <t>邮电费</t>
    </r>
  </si>
  <si>
    <t>30211</t>
  </si>
  <si>
    <r>
      <rPr>
        <sz val="11"/>
        <color rgb="FF000000"/>
        <rFont val="宋体"/>
        <charset val="134"/>
      </rPr>
      <t>差旅费</t>
    </r>
  </si>
  <si>
    <t>30213</t>
  </si>
  <si>
    <r>
      <rPr>
        <sz val="11"/>
        <color rgb="FF000000"/>
        <rFont val="宋体"/>
        <charset val="134"/>
      </rPr>
      <t>维修（护）费</t>
    </r>
  </si>
  <si>
    <t>30214</t>
  </si>
  <si>
    <r>
      <rPr>
        <sz val="11"/>
        <color rgb="FF000000"/>
        <rFont val="宋体"/>
        <charset val="134"/>
      </rPr>
      <t>租赁费</t>
    </r>
  </si>
  <si>
    <t>15</t>
  </si>
  <si>
    <t>30215</t>
  </si>
  <si>
    <r>
      <rPr>
        <sz val="11"/>
        <color rgb="FF000000"/>
        <rFont val="宋体"/>
        <charset val="134"/>
      </rPr>
      <t>会议费</t>
    </r>
  </si>
  <si>
    <t>17</t>
  </si>
  <si>
    <t>30217</t>
  </si>
  <si>
    <r>
      <rPr>
        <sz val="11"/>
        <color rgb="FF000000"/>
        <rFont val="宋体"/>
        <charset val="134"/>
      </rPr>
      <t>公务接待费</t>
    </r>
  </si>
  <si>
    <t>26</t>
  </si>
  <si>
    <t>30226</t>
  </si>
  <si>
    <r>
      <rPr>
        <sz val="11"/>
        <color rgb="FF000000"/>
        <rFont val="宋体"/>
        <charset val="134"/>
      </rPr>
      <t>劳务费</t>
    </r>
  </si>
  <si>
    <t>28</t>
  </si>
  <si>
    <t>30228</t>
  </si>
  <si>
    <r>
      <rPr>
        <sz val="11"/>
        <color rgb="FF000000"/>
        <rFont val="宋体"/>
        <charset val="134"/>
      </rPr>
      <t>工会经费</t>
    </r>
  </si>
  <si>
    <t>29</t>
  </si>
  <si>
    <t>30229</t>
  </si>
  <si>
    <r>
      <rPr>
        <sz val="11"/>
        <color rgb="FF000000"/>
        <rFont val="宋体"/>
        <charset val="134"/>
      </rPr>
      <t>福利费</t>
    </r>
  </si>
  <si>
    <t>30231</t>
  </si>
  <si>
    <r>
      <rPr>
        <sz val="11"/>
        <color rgb="FF000000"/>
        <rFont val="宋体"/>
        <charset val="134"/>
      </rPr>
      <t>公务用车运行维护费</t>
    </r>
  </si>
  <si>
    <t>39</t>
  </si>
  <si>
    <t>30239</t>
  </si>
  <si>
    <r>
      <rPr>
        <sz val="11"/>
        <color rgb="FF000000"/>
        <rFont val="宋体"/>
        <charset val="134"/>
      </rPr>
      <t>其他交通费用</t>
    </r>
  </si>
  <si>
    <t>30299</t>
  </si>
  <si>
    <r>
      <rPr>
        <sz val="11"/>
        <color rgb="FF000000"/>
        <rFont val="宋体"/>
        <charset val="134"/>
      </rPr>
      <t>其他商品和服务支出</t>
    </r>
  </si>
  <si>
    <t>30305</t>
  </si>
  <si>
    <r>
      <rPr>
        <sz val="11"/>
        <color rgb="FF000000"/>
        <rFont val="宋体"/>
        <charset val="134"/>
      </rPr>
      <t>生活补助</t>
    </r>
  </si>
  <si>
    <t>30307</t>
  </si>
  <si>
    <r>
      <rPr>
        <sz val="11"/>
        <color rgb="FF000000"/>
        <rFont val="宋体"/>
        <charset val="134"/>
      </rPr>
      <t>医疗费补助</t>
    </r>
  </si>
  <si>
    <t>表3-2</t>
  </si>
  <si>
    <t>一般公共预算项目支出预算表</t>
  </si>
  <si>
    <t>金额</t>
  </si>
  <si>
    <t>盐边县格萨拉乡人民政府</t>
  </si>
  <si>
    <t>51042222T000007419360-根据盐财资行【2022】363号关于下达2022年中央纪检监察转移支付资金（格萨拉乡）</t>
  </si>
  <si>
    <r>
      <rPr>
        <sz val="11"/>
        <color rgb="FF000000"/>
        <rFont val="宋体"/>
        <charset val="134"/>
      </rPr>
      <t>51042223T000008425784-盐财资农【2022】125号关于下达2022年省级农村综合改革转移支付资金的通知（格萨拉乡））</t>
    </r>
  </si>
  <si>
    <t>208</t>
  </si>
  <si>
    <r>
      <rPr>
        <sz val="11"/>
        <color rgb="FF000000"/>
        <rFont val="宋体"/>
        <charset val="134"/>
      </rPr>
      <t>51042223T000008650439-2023年特困人员生活费、丧葬费、御寒、护理补助——生活补助（格萨拉乡）</t>
    </r>
  </si>
  <si>
    <r>
      <rPr>
        <sz val="11"/>
        <color rgb="FF000000"/>
        <rFont val="宋体"/>
        <charset val="134"/>
      </rPr>
      <t>51042223T000008650522-2023年敬老院管理人员工作经费（格萨拉乡）</t>
    </r>
  </si>
  <si>
    <t>210</t>
  </si>
  <si>
    <r>
      <rPr>
        <sz val="11"/>
        <color rgb="FF000000"/>
        <rFont val="宋体"/>
        <charset val="134"/>
      </rPr>
      <t>51042223T000008650568-2023年基本公共卫生服务经费（格萨拉乡）</t>
    </r>
  </si>
  <si>
    <t>201</t>
  </si>
  <si>
    <r>
      <rPr>
        <sz val="11"/>
        <color rgb="FF000000"/>
        <rFont val="宋体"/>
        <charset val="134"/>
      </rPr>
      <t>51042223T000008650617-2023年少数民族工作经费补助（格萨拉乡）</t>
    </r>
  </si>
  <si>
    <r>
      <rPr>
        <sz val="11"/>
        <color rgb="FF000000"/>
        <rFont val="宋体"/>
        <charset val="134"/>
      </rPr>
      <t>51042223T000008650667-2023年乡人大代表活动经费及人代会经费（格萨拉乡）</t>
    </r>
  </si>
  <si>
    <t>51042223T000008650731-2023年乡村治理补助（格萨拉乡）</t>
  </si>
  <si>
    <r>
      <rPr>
        <sz val="11"/>
        <color rgb="FF000000"/>
        <rFont val="宋体"/>
        <charset val="134"/>
      </rPr>
      <t>51042223T000008664530-2023年社工服务站经费（格萨拉乡）</t>
    </r>
  </si>
  <si>
    <t>213</t>
  </si>
  <si>
    <r>
      <rPr>
        <sz val="11"/>
        <color rgb="FF000000"/>
        <rFont val="宋体"/>
        <charset val="134"/>
      </rPr>
      <t>51042223T000008930297-根据盐财资预【2022】124号下达2022年市县级基层组织活动和公共服务运行经费</t>
    </r>
  </si>
  <si>
    <r>
      <rPr>
        <sz val="11"/>
        <color rgb="FF000000"/>
        <rFont val="宋体"/>
        <charset val="134"/>
      </rPr>
      <t>51042223T000009122321-盐财资预【2023】5号关于下达2023年基层组织活动和公共服务运行经费的通知（省县级）格萨拉乡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</si>
  <si>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</si>
  <si>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</si>
  <si>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</si>
  <si>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</si>
  <si>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</si>
  <si>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</si>
  <si>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</si>
  <si>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</si>
  <si>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</si>
  <si>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r>
      <rPr>
        <sz val="11"/>
        <color rgb="FF000000"/>
        <rFont val="宋体"/>
        <charset val="134"/>
      </rPr>
      <t>800-盐边县乡镇财政</t>
    </r>
  </si>
  <si>
    <r>
      <rPr>
        <sz val="11"/>
        <color rgb="FF000000"/>
        <rFont val="宋体"/>
        <charset val="134"/>
      </rPr>
      <t>800024-盐边县格萨拉彝族乡人民政府</t>
    </r>
  </si>
  <si>
    <t>表4</t>
  </si>
  <si>
    <t>政府性基金支出预算表</t>
  </si>
  <si>
    <t>本年政府性基金预算支出</t>
  </si>
  <si>
    <t>功能科目名称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</si>
  <si>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</si>
  <si>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</si>
  <si>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</si>
  <si>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</si>
  <si>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</si>
  <si>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</si>
  <si>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表6</t>
  </si>
  <si>
    <t>部门预算项目支出绩效目标表</t>
  </si>
  <si>
    <t>（2023年度）</t>
  </si>
  <si>
    <t xml:space="preserve">项目名称 </t>
  </si>
  <si>
    <t>2023年乡村治理补助（格萨拉乡）</t>
  </si>
  <si>
    <t>预算单位</t>
  </si>
  <si>
    <t>格萨拉彝族乡人民政府</t>
  </si>
  <si>
    <t>项目资金(万元)</t>
  </si>
  <si>
    <t xml:space="preserve">年度资金总额： </t>
  </si>
  <si>
    <t xml:space="preserve">其中：财政拨款 </t>
  </si>
  <si>
    <t xml:space="preserve">     其他资金 </t>
  </si>
  <si>
    <t xml:space="preserve">总体目标 </t>
  </si>
  <si>
    <t>年度目标</t>
  </si>
  <si>
    <t>为了推进格萨拉彝族乡乡村治理工作，提高基层治理能力，促进社会稳定，实现乡村振兴。</t>
  </si>
  <si>
    <t xml:space="preserve">绩效指标 </t>
  </si>
  <si>
    <t xml:space="preserve">一级指标 </t>
  </si>
  <si>
    <t xml:space="preserve">二级指标 </t>
  </si>
  <si>
    <t xml:space="preserve">三级指标 </t>
  </si>
  <si>
    <t>指标值（包含数字及文字描述）</t>
  </si>
  <si>
    <t>产出指标</t>
  </si>
  <si>
    <t xml:space="preserve">数量指标 </t>
  </si>
  <si>
    <t>基层治理能力提升</t>
  </si>
  <si>
    <t>≥98%</t>
  </si>
  <si>
    <t xml:space="preserve">质量指标 </t>
  </si>
  <si>
    <t>项目实施质量</t>
  </si>
  <si>
    <t>≥100%</t>
  </si>
  <si>
    <t xml:space="preserve">时效指标 </t>
  </si>
  <si>
    <t>2023年</t>
  </si>
  <si>
    <t>效益指标</t>
  </si>
  <si>
    <t>经济效益指标</t>
  </si>
  <si>
    <t>可持续发展指标</t>
  </si>
  <si>
    <t>促进乡村发展，社会稳定</t>
  </si>
  <si>
    <t>成本指标</t>
  </si>
  <si>
    <t>经济成本指标</t>
  </si>
  <si>
    <t>1.58万元</t>
  </si>
  <si>
    <t>社会成本指标</t>
  </si>
  <si>
    <t xml:space="preserve">满意度指标 </t>
  </si>
  <si>
    <t xml:space="preserve">服务对象满意度指标 </t>
  </si>
  <si>
    <t>村民满意度持续提升</t>
  </si>
  <si>
    <t>2023年特困人员生活费、丧葬费、御寒、护理补助——生活补助（格萨拉乡）</t>
  </si>
  <si>
    <t>用于保证农村五保户供养人员死亡丧葬费用。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</si>
  <si>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022年</t>
    </r>
    <r>
      <rPr>
        <sz val="11"/>
        <rFont val="宋体"/>
        <charset val="134"/>
      </rPr>
      <t>死亡五保户</t>
    </r>
  </si>
  <si>
    <t>≥1个</t>
  </si>
  <si>
    <t>五保户丧葬费</t>
  </si>
  <si>
    <t>14.52万元</t>
  </si>
  <si>
    <t>2023年敬老院管理人员工作经费（格萨拉乡）</t>
  </si>
  <si>
    <t>保障我乡敬老院管理人员生活费，工作，绩效等发放。</t>
  </si>
  <si>
    <t>16.21万元</t>
  </si>
  <si>
    <t>2023年基本公共卫生服务经费（格萨拉乡）</t>
  </si>
  <si>
    <t>3.95万元</t>
  </si>
  <si>
    <t>盐财资农【2022】125号关于下达2022年省级农村综合改革转移支付资金的通知（格萨拉乡））</t>
  </si>
  <si>
    <t>综合性改革质量提升</t>
  </si>
  <si>
    <t>促进乡村综合改革质量</t>
  </si>
  <si>
    <t>53.38万元</t>
  </si>
  <si>
    <t>2023年社工服务站经费（格萨拉乡）</t>
  </si>
  <si>
    <t>保障社工工作基本办公支出，改善办公条件，促使社工工作便捷，保障社区公民切身利益。</t>
  </si>
  <si>
    <t>社工服务站数量</t>
  </si>
  <si>
    <t>社工服务站服务覆盖率</t>
  </si>
  <si>
    <t>保障社区公民切身利益</t>
  </si>
  <si>
    <t>3万元</t>
  </si>
  <si>
    <t>2023年乡人大代表活动经费及人民代表大会经费（格萨拉乡）</t>
  </si>
  <si>
    <t>用于保障乡人民代表大会的顺利召开及人大代表的培训、考查相关工作的开展。</t>
  </si>
  <si>
    <t>人民代表大会会议召开</t>
  </si>
  <si>
    <t>≥2次</t>
  </si>
  <si>
    <t xml:space="preserve">乡人民代表大会顺利召开经费保障
</t>
  </si>
  <si>
    <t>人大代表履职能力进一步提升</t>
  </si>
  <si>
    <t>3.51万元</t>
  </si>
  <si>
    <t>2023年少数民族工作经费补助（格萨拉乡）</t>
  </si>
  <si>
    <t>促进民族地区发展，实现民族大团结。</t>
  </si>
  <si>
    <t>覆盖格萨拉彝族乡少数民族人群</t>
  </si>
  <si>
    <t>≥1批</t>
  </si>
  <si>
    <t>促进少数民族地区经济发展</t>
  </si>
  <si>
    <t>促进民族团结</t>
  </si>
  <si>
    <t>6.26万元</t>
  </si>
  <si>
    <t>盐财资预【2023】5号关于下达2023年基层组织活动和公共服务运行经费的通知（省县级）格萨拉乡</t>
  </si>
  <si>
    <t>盐财资预【2023】5号关于下达2023年基层组织活动和公共服务运行经费</t>
  </si>
  <si>
    <t>6个村</t>
  </si>
  <si>
    <t>≥10个</t>
  </si>
  <si>
    <t>完成本年度公共运费维</t>
  </si>
  <si>
    <t>52万元</t>
  </si>
  <si>
    <t>根据盐财资预【2022】124号下达2022年市县级基层组织活动和公共服务运行经费</t>
  </si>
  <si>
    <t>盐财资预【2022】124号：关于下达2022年市县级基层组织活动和公共服务运行经费</t>
  </si>
  <si>
    <t>完成本年度公共运费维护，改善乡村环境</t>
  </si>
  <si>
    <t>11万元</t>
  </si>
  <si>
    <t>根据盐财资行【2022】363号关于下达2022年中央纪检监察转移支付资金（格萨拉乡）</t>
  </si>
  <si>
    <t>纪检委员</t>
  </si>
  <si>
    <t>≥4个</t>
  </si>
  <si>
    <t>完成本年度纪检支出</t>
  </si>
  <si>
    <t>0.47万元</t>
  </si>
  <si>
    <t>表7</t>
  </si>
  <si>
    <t>部门整体支出绩效目标表</t>
  </si>
  <si>
    <t>盐边县格萨拉彝族乡人民政府2023年部门预算</t>
  </si>
  <si>
    <t>年度主要任务</t>
  </si>
  <si>
    <t>任务名称</t>
  </si>
  <si>
    <t>主要内容</t>
  </si>
  <si>
    <t>盐财资农【2022】125号关于下达2022年省级农村综合改革转移支付资金的通知（格萨拉乡）</t>
  </si>
  <si>
    <t>年度部门整体支出预算（万元）</t>
  </si>
  <si>
    <t>资金总额</t>
  </si>
  <si>
    <t>财政拨款</t>
  </si>
  <si>
    <t>其他资金</t>
  </si>
  <si>
    <t>年度总体目标</t>
  </si>
  <si>
    <t>严格执行相关政策，保障全年工资发放，机关办公运转等，预算编制科学合理，尽量压缩三公经费预算。</t>
  </si>
  <si>
    <t>年度绩效指标</t>
  </si>
  <si>
    <t>一级指标</t>
  </si>
  <si>
    <t>二级指标</t>
  </si>
  <si>
    <t>三级指标</t>
  </si>
  <si>
    <t>指标值
（包含数字及文字描述）</t>
  </si>
  <si>
    <t>数量指标</t>
  </si>
  <si>
    <t>165.89万元</t>
  </si>
  <si>
    <t>质量指标</t>
  </si>
  <si>
    <t>运行保障率</t>
  </si>
  <si>
    <t>时效指标</t>
  </si>
  <si>
    <t>本年度</t>
  </si>
  <si>
    <t>发放（缴纳）率</t>
  </si>
  <si>
    <t>社会效益指标</t>
  </si>
  <si>
    <t>足额保障（参保）率</t>
  </si>
  <si>
    <t>生态效益指标</t>
  </si>
  <si>
    <t>社会可持续发展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</si>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</sst>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0.00"/>
    <numFmt numFmtId="177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11"/>
      <color rgb="FF000000"/>
      <name val="宋体"/>
      <charset val="134"/>
    </font>
    <font>
      <sz val="9"/>
      <name val="simhei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/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3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34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37" applyNumberFormat="0" applyAlignment="0" applyProtection="0">
      <alignment vertical="center"/>
    </xf>
    <xf numFmtId="0" fontId="38" fillId="13" borderId="33" applyNumberFormat="0" applyAlignment="0" applyProtection="0">
      <alignment vertical="center"/>
    </xf>
    <xf numFmtId="0" fontId="39" fillId="14" borderId="38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9" xfId="49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49" applyFont="1" applyFill="1" applyBorder="1" applyAlignment="1">
      <alignment horizontal="center" vertical="center" wrapText="1"/>
    </xf>
    <xf numFmtId="9" fontId="5" fillId="0" borderId="7" xfId="4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 applyProtection="1">
      <alignment horizontal="center" vertical="center"/>
    </xf>
    <xf numFmtId="49" fontId="12" fillId="0" borderId="14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4" fontId="12" fillId="0" borderId="15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4" fontId="12" fillId="0" borderId="7" xfId="0" applyNumberFormat="1" applyFont="1" applyFill="1" applyBorder="1" applyAlignment="1" applyProtection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Continuous" vertical="center"/>
    </xf>
    <xf numFmtId="0" fontId="12" fillId="0" borderId="12" xfId="0" applyNumberFormat="1" applyFont="1" applyFill="1" applyBorder="1" applyAlignment="1" applyProtection="1">
      <alignment horizontal="centerContinuous" vertical="center"/>
    </xf>
    <xf numFmtId="49" fontId="12" fillId="0" borderId="7" xfId="49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49" fontId="12" fillId="0" borderId="12" xfId="49" applyNumberFormat="1" applyFont="1" applyFill="1" applyBorder="1" applyAlignment="1" applyProtection="1">
      <alignment horizontal="center" vertical="center" wrapText="1"/>
    </xf>
    <xf numFmtId="49" fontId="12" fillId="0" borderId="7" xfId="49" applyNumberFormat="1" applyFont="1" applyFill="1" applyBorder="1" applyAlignment="1" applyProtection="1">
      <alignment horizontal="left" vertical="center" wrapText="1"/>
    </xf>
    <xf numFmtId="49" fontId="12" fillId="0" borderId="7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49" fontId="12" fillId="0" borderId="20" xfId="49" applyNumberFormat="1" applyFont="1" applyFill="1" applyBorder="1" applyAlignment="1" applyProtection="1">
      <alignment horizontal="center" vertical="center" wrapText="1"/>
    </xf>
    <xf numFmtId="49" fontId="12" fillId="0" borderId="22" xfId="49" applyNumberFormat="1" applyFont="1" applyFill="1" applyBorder="1" applyAlignment="1" applyProtection="1">
      <alignment horizontal="center" vertical="center" wrapText="1"/>
    </xf>
    <xf numFmtId="49" fontId="12" fillId="0" borderId="0" xfId="49" applyNumberFormat="1" applyFont="1" applyFill="1" applyAlignment="1" applyProtection="1">
      <alignment horizontal="center" vertical="center" wrapText="1"/>
    </xf>
    <xf numFmtId="49" fontId="12" fillId="0" borderId="22" xfId="0" applyNumberFormat="1" applyFont="1" applyFill="1" applyBorder="1" applyAlignment="1" applyProtection="1">
      <alignment horizontal="center" vertical="center" wrapText="1"/>
    </xf>
    <xf numFmtId="49" fontId="12" fillId="0" borderId="18" xfId="49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23" xfId="0" applyFont="1" applyFill="1" applyBorder="1">
      <alignment vertical="center"/>
    </xf>
    <xf numFmtId="0" fontId="12" fillId="0" borderId="23" xfId="0" applyFont="1" applyFill="1" applyBorder="1" applyAlignment="1">
      <alignment horizontal="left" vertical="center"/>
    </xf>
    <xf numFmtId="0" fontId="13" fillId="0" borderId="24" xfId="0" applyFont="1" applyFill="1" applyBorder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 wrapText="1"/>
    </xf>
    <xf numFmtId="0" fontId="15" fillId="0" borderId="24" xfId="0" applyFont="1" applyFill="1" applyBorder="1">
      <alignment vertical="center"/>
    </xf>
    <xf numFmtId="4" fontId="14" fillId="0" borderId="7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4" fontId="12" fillId="0" borderId="7" xfId="0" applyNumberFormat="1" applyFont="1" applyFill="1" applyBorder="1" applyAlignment="1">
      <alignment horizontal="right" vertical="center"/>
    </xf>
    <xf numFmtId="0" fontId="13" fillId="0" borderId="25" xfId="0" applyFont="1" applyFill="1" applyBorder="1">
      <alignment vertical="center"/>
    </xf>
    <xf numFmtId="0" fontId="13" fillId="0" borderId="2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center" vertical="center"/>
    </xf>
    <xf numFmtId="0" fontId="13" fillId="0" borderId="26" xfId="0" applyFont="1" applyFill="1" applyBorder="1">
      <alignment vertical="center"/>
    </xf>
    <xf numFmtId="0" fontId="13" fillId="0" borderId="27" xfId="0" applyFont="1" applyFill="1" applyBorder="1">
      <alignment vertical="center"/>
    </xf>
    <xf numFmtId="0" fontId="13" fillId="0" borderId="27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 vertical="center"/>
    </xf>
    <xf numFmtId="0" fontId="0" fillId="0" borderId="7" xfId="0" applyFont="1" applyFill="1" applyBorder="1">
      <alignment vertical="center"/>
    </xf>
    <xf numFmtId="0" fontId="6" fillId="0" borderId="7" xfId="0" applyFont="1" applyBorder="1" applyAlignment="1">
      <alignment horizontal="left" vertical="center" wrapText="1"/>
    </xf>
    <xf numFmtId="4" fontId="16" fillId="0" borderId="7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 wrapText="1"/>
    </xf>
    <xf numFmtId="0" fontId="0" fillId="0" borderId="0" xfId="0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23" xfId="0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3" fillId="0" borderId="2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4" fillId="3" borderId="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4" fontId="12" fillId="0" borderId="7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vertical="center" wrapText="1"/>
    </xf>
    <xf numFmtId="0" fontId="0" fillId="0" borderId="7" xfId="0" applyBorder="1">
      <alignment vertical="center"/>
    </xf>
    <xf numFmtId="0" fontId="14" fillId="3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23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4" fontId="16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4" fontId="6" fillId="0" borderId="31" xfId="0" applyNumberFormat="1" applyFont="1" applyBorder="1" applyAlignment="1">
      <alignment horizontal="right" vertical="center"/>
    </xf>
    <xf numFmtId="176" fontId="19" fillId="0" borderId="7" xfId="0" applyNumberFormat="1" applyFont="1" applyFill="1" applyBorder="1" applyAlignment="1" applyProtection="1">
      <alignment vertical="center" wrapText="1"/>
    </xf>
    <xf numFmtId="0" fontId="12" fillId="3" borderId="7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176" fontId="19" fillId="0" borderId="0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4" fontId="14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0" borderId="14" xfId="0" applyFont="1" applyFill="1" applyBorder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Fill="1" applyBorder="1">
      <alignment vertical="center"/>
    </xf>
    <xf numFmtId="0" fontId="15" fillId="0" borderId="7" xfId="0" applyFont="1" applyFill="1" applyBorder="1" applyAlignment="1">
      <alignment vertical="center" wrapText="1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5" fillId="0" borderId="25" xfId="0" applyFont="1" applyFill="1" applyBorder="1">
      <alignment vertical="center"/>
    </xf>
    <xf numFmtId="0" fontId="20" fillId="0" borderId="2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33333333333" customWidth="1"/>
    <col min="2" max="2" width="9.75" customWidth="1"/>
  </cols>
  <sheetData>
    <row r="1" ht="84.95" customHeight="1" spans="1:1">
      <c r="A1" s="180" t="s">
        <v>0</v>
      </c>
    </row>
    <row r="2" ht="195.6" customHeight="1" spans="1:1">
      <c r="A2" s="181" t="s">
        <v>1</v>
      </c>
    </row>
    <row r="3" ht="146.65" customHeight="1" spans="1:1">
      <c r="A3" s="182" t="s">
        <v>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" style="67" customWidth="1"/>
    <col min="2" max="2" width="13.3833333333333" style="67" customWidth="1"/>
    <col min="3" max="3" width="41" style="67" customWidth="1"/>
    <col min="4" max="9" width="16.3833333333333" style="67" customWidth="1"/>
    <col min="10" max="10" width="1.5" style="67" customWidth="1"/>
    <col min="11" max="11" width="9.75" style="67" customWidth="1"/>
    <col min="12" max="16384" width="10" style="67"/>
  </cols>
  <sheetData>
    <row r="1" ht="16.35" customHeight="1" spans="1:10">
      <c r="A1" s="68"/>
      <c r="B1" s="69"/>
      <c r="C1" s="22"/>
      <c r="D1" s="70"/>
      <c r="E1" s="70"/>
      <c r="F1" s="70"/>
      <c r="G1" s="70"/>
      <c r="H1" s="70"/>
      <c r="I1" s="83" t="s">
        <v>270</v>
      </c>
      <c r="J1" s="74"/>
    </row>
    <row r="2" ht="22.9" customHeight="1" spans="1:10">
      <c r="A2" s="68"/>
      <c r="B2" s="71" t="s">
        <v>271</v>
      </c>
      <c r="C2" s="71"/>
      <c r="D2" s="71"/>
      <c r="E2" s="71"/>
      <c r="F2" s="71"/>
      <c r="G2" s="71"/>
      <c r="H2" s="71"/>
      <c r="I2" s="71"/>
      <c r="J2" s="74" t="s">
        <v>4</v>
      </c>
    </row>
    <row r="3" ht="19.5" customHeight="1" spans="1:10">
      <c r="A3" s="72"/>
      <c r="B3" s="73" t="s">
        <v>6</v>
      </c>
      <c r="C3" s="73"/>
      <c r="D3" s="84"/>
      <c r="E3" s="84"/>
      <c r="F3" s="84"/>
      <c r="G3" s="84"/>
      <c r="H3" s="84"/>
      <c r="I3" s="84" t="s">
        <v>7</v>
      </c>
      <c r="J3" s="85"/>
    </row>
    <row r="4" ht="24.4" customHeight="1" spans="1:10">
      <c r="A4" s="74"/>
      <c r="B4" s="75" t="s">
        <v>272</v>
      </c>
      <c r="C4" s="75" t="s">
        <v>72</v>
      </c>
      <c r="D4" s="75" t="s">
        <v>273</v>
      </c>
      <c r="E4" s="75"/>
      <c r="F4" s="75"/>
      <c r="G4" s="75"/>
      <c r="H4" s="75"/>
      <c r="I4" s="75"/>
      <c r="J4" s="86"/>
    </row>
    <row r="5" ht="24.4" customHeight="1" spans="1:10">
      <c r="A5" s="76"/>
      <c r="B5" s="75"/>
      <c r="C5" s="75"/>
      <c r="D5" s="75" t="s">
        <v>60</v>
      </c>
      <c r="E5" s="90" t="s">
        <v>274</v>
      </c>
      <c r="F5" s="75" t="s">
        <v>275</v>
      </c>
      <c r="G5" s="75"/>
      <c r="H5" s="75"/>
      <c r="I5" s="75" t="s">
        <v>276</v>
      </c>
      <c r="J5" s="86"/>
    </row>
    <row r="6" ht="24.4" customHeight="1" spans="1:10">
      <c r="A6" s="76"/>
      <c r="B6" s="75"/>
      <c r="C6" s="75"/>
      <c r="D6" s="75"/>
      <c r="E6" s="90"/>
      <c r="F6" s="75" t="s">
        <v>175</v>
      </c>
      <c r="G6" s="75" t="s">
        <v>277</v>
      </c>
      <c r="H6" s="75" t="s">
        <v>278</v>
      </c>
      <c r="I6" s="75"/>
      <c r="J6" s="87"/>
    </row>
    <row r="7" ht="22.9" customHeight="1" spans="1:10">
      <c r="A7" s="77"/>
      <c r="B7" s="75"/>
      <c r="C7" s="75" t="s">
        <v>88</v>
      </c>
      <c r="D7" s="78"/>
      <c r="E7" s="78"/>
      <c r="F7" s="78"/>
      <c r="G7" s="78"/>
      <c r="H7" s="78"/>
      <c r="I7" s="78"/>
      <c r="J7" s="88"/>
    </row>
    <row r="8" ht="22.9" customHeight="1" spans="1:10">
      <c r="A8" s="76"/>
      <c r="B8" s="91" t="s">
        <v>279</v>
      </c>
      <c r="C8" s="92">
        <v>89100</v>
      </c>
      <c r="D8" s="92"/>
      <c r="E8" s="92">
        <v>81100</v>
      </c>
      <c r="F8" s="92"/>
      <c r="G8" s="93"/>
      <c r="H8" s="92">
        <v>81100</v>
      </c>
      <c r="I8" s="92">
        <v>8000</v>
      </c>
      <c r="J8" s="86"/>
    </row>
    <row r="9" ht="22.9" customHeight="1" spans="1:10">
      <c r="A9" s="76"/>
      <c r="B9" s="91" t="s">
        <v>280</v>
      </c>
      <c r="C9" s="92">
        <v>89100</v>
      </c>
      <c r="D9" s="92"/>
      <c r="E9" s="92">
        <v>81100</v>
      </c>
      <c r="F9" s="92"/>
      <c r="G9" s="93"/>
      <c r="H9" s="92">
        <v>81100</v>
      </c>
      <c r="I9" s="92">
        <v>8000</v>
      </c>
      <c r="J9" s="86"/>
    </row>
    <row r="10" ht="9.75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8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opLeftCell="D1" workbookViewId="0">
      <pane ySplit="6" topLeftCell="A7" activePane="bottomLeft" state="frozen"/>
      <selection/>
      <selection pane="bottomLeft" activeCell="I3" sqref="I3"/>
    </sheetView>
  </sheetViews>
  <sheetFormatPr defaultColWidth="10" defaultRowHeight="13.5"/>
  <cols>
    <col min="1" max="1" width="1.5" style="67" customWidth="1"/>
    <col min="2" max="4" width="6.13333333333333" style="67" customWidth="1"/>
    <col min="5" max="5" width="13.3833333333333" style="67" customWidth="1"/>
    <col min="6" max="6" width="41" style="67" customWidth="1"/>
    <col min="7" max="9" width="16.3833333333333" style="67" customWidth="1"/>
    <col min="10" max="10" width="1.5" style="67" customWidth="1"/>
    <col min="11" max="12" width="9.75" style="67" customWidth="1"/>
    <col min="13" max="16384" width="10" style="67"/>
  </cols>
  <sheetData>
    <row r="1" ht="16.35" customHeight="1" spans="1:10">
      <c r="A1" s="68"/>
      <c r="B1" s="69"/>
      <c r="C1" s="69"/>
      <c r="D1" s="69"/>
      <c r="E1" s="22"/>
      <c r="F1" s="22"/>
      <c r="G1" s="70"/>
      <c r="H1" s="70"/>
      <c r="I1" s="83" t="s">
        <v>281</v>
      </c>
      <c r="J1" s="74"/>
    </row>
    <row r="2" ht="22.9" customHeight="1" spans="1:10">
      <c r="A2" s="68"/>
      <c r="B2" s="71" t="s">
        <v>282</v>
      </c>
      <c r="C2" s="71"/>
      <c r="D2" s="71"/>
      <c r="E2" s="71"/>
      <c r="F2" s="71"/>
      <c r="G2" s="71"/>
      <c r="H2" s="71"/>
      <c r="I2" s="71"/>
      <c r="J2" s="74" t="s">
        <v>4</v>
      </c>
    </row>
    <row r="3" ht="19.5" customHeight="1" spans="1:10">
      <c r="A3" s="72"/>
      <c r="B3" s="73" t="s">
        <v>6</v>
      </c>
      <c r="C3" s="73"/>
      <c r="D3" s="73"/>
      <c r="E3" s="73"/>
      <c r="F3" s="73"/>
      <c r="G3" s="72"/>
      <c r="H3" s="72"/>
      <c r="I3" s="84" t="s">
        <v>7</v>
      </c>
      <c r="J3" s="85"/>
    </row>
    <row r="4" ht="24.4" customHeight="1" spans="1:10">
      <c r="A4" s="74"/>
      <c r="B4" s="75" t="s">
        <v>10</v>
      </c>
      <c r="C4" s="75"/>
      <c r="D4" s="75"/>
      <c r="E4" s="75"/>
      <c r="F4" s="75"/>
      <c r="G4" s="75" t="s">
        <v>283</v>
      </c>
      <c r="H4" s="75"/>
      <c r="I4" s="75"/>
      <c r="J4" s="86"/>
    </row>
    <row r="5" ht="24.4" customHeight="1" spans="1:10">
      <c r="A5" s="76"/>
      <c r="B5" s="75" t="s">
        <v>84</v>
      </c>
      <c r="C5" s="75"/>
      <c r="D5" s="75"/>
      <c r="E5" s="75" t="s">
        <v>71</v>
      </c>
      <c r="F5" s="75" t="s">
        <v>72</v>
      </c>
      <c r="G5" s="75" t="s">
        <v>60</v>
      </c>
      <c r="H5" s="75" t="s">
        <v>80</v>
      </c>
      <c r="I5" s="75" t="s">
        <v>81</v>
      </c>
      <c r="J5" s="86"/>
    </row>
    <row r="6" ht="24.4" customHeight="1" spans="1:10">
      <c r="A6" s="76"/>
      <c r="B6" s="75" t="s">
        <v>85</v>
      </c>
      <c r="C6" s="75" t="s">
        <v>86</v>
      </c>
      <c r="D6" s="75" t="s">
        <v>87</v>
      </c>
      <c r="E6" s="75"/>
      <c r="F6" s="75"/>
      <c r="G6" s="75"/>
      <c r="H6" s="75"/>
      <c r="I6" s="75"/>
      <c r="J6" s="87"/>
    </row>
    <row r="7" ht="22.9" customHeight="1" spans="1:10">
      <c r="A7" s="77"/>
      <c r="B7" s="75"/>
      <c r="C7" s="75"/>
      <c r="D7" s="75"/>
      <c r="E7" s="75"/>
      <c r="F7" s="75" t="s">
        <v>88</v>
      </c>
      <c r="G7" s="78"/>
      <c r="H7" s="78"/>
      <c r="I7" s="78"/>
      <c r="J7" s="88"/>
    </row>
    <row r="8" ht="22.9" customHeight="1" spans="1:10">
      <c r="A8" s="76"/>
      <c r="B8" s="79"/>
      <c r="C8" s="79"/>
      <c r="D8" s="79"/>
      <c r="E8" s="79" t="s">
        <v>272</v>
      </c>
      <c r="F8" s="79" t="s">
        <v>284</v>
      </c>
      <c r="G8" s="80"/>
      <c r="H8" s="80"/>
      <c r="I8" s="80"/>
      <c r="J8" s="86"/>
    </row>
    <row r="9" ht="22.9" customHeight="1" spans="1:10">
      <c r="A9" s="76"/>
      <c r="B9" s="79"/>
      <c r="C9" s="79"/>
      <c r="D9" s="79"/>
      <c r="E9" s="79"/>
      <c r="F9" s="79" t="s">
        <v>24</v>
      </c>
      <c r="G9" s="80"/>
      <c r="H9" s="80"/>
      <c r="I9" s="80"/>
      <c r="J9" s="86"/>
    </row>
    <row r="10" ht="9.75" customHeight="1" spans="1:10">
      <c r="A10" s="81"/>
      <c r="B10" s="82"/>
      <c r="C10" s="82"/>
      <c r="D10" s="82"/>
      <c r="E10" s="82"/>
      <c r="F10" s="81"/>
      <c r="G10" s="81"/>
      <c r="H10" s="81"/>
      <c r="I10" s="81"/>
      <c r="J10" s="8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opLeftCell="D1" workbookViewId="0">
      <pane ySplit="6" topLeftCell="A7" activePane="bottomLeft" state="frozen"/>
      <selection/>
      <selection pane="bottomLeft" activeCell="I3" sqref="I3"/>
    </sheetView>
  </sheetViews>
  <sheetFormatPr defaultColWidth="10" defaultRowHeight="13.5"/>
  <cols>
    <col min="1" max="1" width="1.5" style="67" customWidth="1"/>
    <col min="2" max="2" width="13.3833333333333" style="67" customWidth="1"/>
    <col min="3" max="3" width="41" style="67" customWidth="1"/>
    <col min="4" max="9" width="16.3833333333333" style="67" customWidth="1"/>
    <col min="10" max="10" width="1.5" style="67" customWidth="1"/>
    <col min="11" max="11" width="9.75" style="67" customWidth="1"/>
    <col min="12" max="16384" width="10" style="67"/>
  </cols>
  <sheetData>
    <row r="1" ht="16.35" customHeight="1" spans="1:10">
      <c r="A1" s="68"/>
      <c r="B1" s="69"/>
      <c r="C1" s="22"/>
      <c r="D1" s="70"/>
      <c r="E1" s="70"/>
      <c r="F1" s="70"/>
      <c r="G1" s="70"/>
      <c r="H1" s="70"/>
      <c r="I1" s="83" t="s">
        <v>285</v>
      </c>
      <c r="J1" s="74"/>
    </row>
    <row r="2" ht="22.9" customHeight="1" spans="1:10">
      <c r="A2" s="68"/>
      <c r="B2" s="71" t="s">
        <v>286</v>
      </c>
      <c r="C2" s="71"/>
      <c r="D2" s="71"/>
      <c r="E2" s="71"/>
      <c r="F2" s="71"/>
      <c r="G2" s="71"/>
      <c r="H2" s="71"/>
      <c r="I2" s="71"/>
      <c r="J2" s="74" t="s">
        <v>4</v>
      </c>
    </row>
    <row r="3" ht="19.5" customHeight="1" spans="1:10">
      <c r="A3" s="72"/>
      <c r="B3" s="73" t="s">
        <v>6</v>
      </c>
      <c r="C3" s="73"/>
      <c r="D3" s="84"/>
      <c r="E3" s="84"/>
      <c r="F3" s="84"/>
      <c r="G3" s="84"/>
      <c r="H3" s="84"/>
      <c r="I3" s="84" t="s">
        <v>7</v>
      </c>
      <c r="J3" s="85"/>
    </row>
    <row r="4" ht="24.4" customHeight="1" spans="1:10">
      <c r="A4" s="74"/>
      <c r="B4" s="75" t="s">
        <v>272</v>
      </c>
      <c r="C4" s="75" t="s">
        <v>72</v>
      </c>
      <c r="D4" s="75" t="s">
        <v>273</v>
      </c>
      <c r="E4" s="75"/>
      <c r="F4" s="75"/>
      <c r="G4" s="75"/>
      <c r="H4" s="75"/>
      <c r="I4" s="75"/>
      <c r="J4" s="86"/>
    </row>
    <row r="5" ht="24.4" customHeight="1" spans="1:10">
      <c r="A5" s="76"/>
      <c r="B5" s="75"/>
      <c r="C5" s="75"/>
      <c r="D5" s="75" t="s">
        <v>60</v>
      </c>
      <c r="E5" s="90" t="s">
        <v>274</v>
      </c>
      <c r="F5" s="75" t="s">
        <v>275</v>
      </c>
      <c r="G5" s="75"/>
      <c r="H5" s="75"/>
      <c r="I5" s="75" t="s">
        <v>276</v>
      </c>
      <c r="J5" s="86"/>
    </row>
    <row r="6" ht="24.4" customHeight="1" spans="1:10">
      <c r="A6" s="76"/>
      <c r="B6" s="75"/>
      <c r="C6" s="75"/>
      <c r="D6" s="75"/>
      <c r="E6" s="90"/>
      <c r="F6" s="75" t="s">
        <v>175</v>
      </c>
      <c r="G6" s="75" t="s">
        <v>277</v>
      </c>
      <c r="H6" s="75" t="s">
        <v>278</v>
      </c>
      <c r="I6" s="75"/>
      <c r="J6" s="87"/>
    </row>
    <row r="7" ht="22.9" customHeight="1" spans="1:10">
      <c r="A7" s="77"/>
      <c r="B7" s="75"/>
      <c r="C7" s="75" t="s">
        <v>88</v>
      </c>
      <c r="D7" s="78"/>
      <c r="E7" s="78"/>
      <c r="F7" s="78"/>
      <c r="G7" s="78"/>
      <c r="H7" s="78"/>
      <c r="I7" s="78"/>
      <c r="J7" s="88"/>
    </row>
    <row r="8" ht="22.9" customHeight="1" spans="1:10">
      <c r="A8" s="76"/>
      <c r="B8" s="79"/>
      <c r="C8" s="79" t="s">
        <v>287</v>
      </c>
      <c r="D8" s="80"/>
      <c r="E8" s="80"/>
      <c r="F8" s="80"/>
      <c r="G8" s="80"/>
      <c r="H8" s="80"/>
      <c r="I8" s="80"/>
      <c r="J8" s="86"/>
    </row>
    <row r="9" ht="22.9" customHeight="1" spans="1:10">
      <c r="A9" s="76"/>
      <c r="B9" s="79"/>
      <c r="C9" s="79"/>
      <c r="D9" s="80"/>
      <c r="E9" s="80"/>
      <c r="F9" s="80"/>
      <c r="G9" s="80"/>
      <c r="H9" s="80"/>
      <c r="I9" s="80"/>
      <c r="J9" s="86"/>
    </row>
    <row r="10" ht="9.75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8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opLeftCell="D1" workbookViewId="0">
      <pane ySplit="6" topLeftCell="A7" activePane="bottomLeft" state="frozen"/>
      <selection/>
      <selection pane="bottomLeft" activeCell="I3" sqref="I3"/>
    </sheetView>
  </sheetViews>
  <sheetFormatPr defaultColWidth="10" defaultRowHeight="13.5"/>
  <cols>
    <col min="1" max="1" width="1.5" style="67" customWidth="1"/>
    <col min="2" max="4" width="6.13333333333333" style="67" customWidth="1"/>
    <col min="5" max="5" width="13.3833333333333" style="67" customWidth="1"/>
    <col min="6" max="6" width="41" style="67" customWidth="1"/>
    <col min="7" max="9" width="16.3833333333333" style="67" customWidth="1"/>
    <col min="10" max="10" width="1.5" style="67" customWidth="1"/>
    <col min="11" max="12" width="9.75" style="67" customWidth="1"/>
    <col min="13" max="16384" width="10" style="67"/>
  </cols>
  <sheetData>
    <row r="1" ht="16.35" customHeight="1" spans="1:10">
      <c r="A1" s="68"/>
      <c r="B1" s="69"/>
      <c r="C1" s="69"/>
      <c r="D1" s="69"/>
      <c r="E1" s="22"/>
      <c r="F1" s="22"/>
      <c r="G1" s="70"/>
      <c r="H1" s="70"/>
      <c r="I1" s="83" t="s">
        <v>288</v>
      </c>
      <c r="J1" s="74"/>
    </row>
    <row r="2" ht="22.9" customHeight="1" spans="1:10">
      <c r="A2" s="68"/>
      <c r="B2" s="71" t="s">
        <v>289</v>
      </c>
      <c r="C2" s="71"/>
      <c r="D2" s="71"/>
      <c r="E2" s="71"/>
      <c r="F2" s="71"/>
      <c r="G2" s="71"/>
      <c r="H2" s="71"/>
      <c r="I2" s="71"/>
      <c r="J2" s="74" t="s">
        <v>4</v>
      </c>
    </row>
    <row r="3" ht="19.5" customHeight="1" spans="1:10">
      <c r="A3" s="72"/>
      <c r="B3" s="73" t="s">
        <v>6</v>
      </c>
      <c r="C3" s="73"/>
      <c r="D3" s="73"/>
      <c r="E3" s="73"/>
      <c r="F3" s="73"/>
      <c r="G3" s="72"/>
      <c r="H3" s="72"/>
      <c r="I3" s="84" t="s">
        <v>7</v>
      </c>
      <c r="J3" s="85"/>
    </row>
    <row r="4" ht="24.4" customHeight="1" spans="1:10">
      <c r="A4" s="74"/>
      <c r="B4" s="75" t="s">
        <v>10</v>
      </c>
      <c r="C4" s="75"/>
      <c r="D4" s="75"/>
      <c r="E4" s="75"/>
      <c r="F4" s="75"/>
      <c r="G4" s="75" t="s">
        <v>290</v>
      </c>
      <c r="H4" s="75"/>
      <c r="I4" s="75"/>
      <c r="J4" s="86"/>
    </row>
    <row r="5" ht="24.4" customHeight="1" spans="1:10">
      <c r="A5" s="76"/>
      <c r="B5" s="75" t="s">
        <v>84</v>
      </c>
      <c r="C5" s="75"/>
      <c r="D5" s="75"/>
      <c r="E5" s="75" t="s">
        <v>71</v>
      </c>
      <c r="F5" s="75" t="s">
        <v>72</v>
      </c>
      <c r="G5" s="75" t="s">
        <v>60</v>
      </c>
      <c r="H5" s="75" t="s">
        <v>80</v>
      </c>
      <c r="I5" s="75" t="s">
        <v>81</v>
      </c>
      <c r="J5" s="86"/>
    </row>
    <row r="6" ht="24.4" customHeight="1" spans="1:10">
      <c r="A6" s="76"/>
      <c r="B6" s="75" t="s">
        <v>85</v>
      </c>
      <c r="C6" s="75" t="s">
        <v>86</v>
      </c>
      <c r="D6" s="75" t="s">
        <v>87</v>
      </c>
      <c r="E6" s="75"/>
      <c r="F6" s="75"/>
      <c r="G6" s="75"/>
      <c r="H6" s="75"/>
      <c r="I6" s="75"/>
      <c r="J6" s="87"/>
    </row>
    <row r="7" ht="22.9" customHeight="1" spans="1:10">
      <c r="A7" s="77"/>
      <c r="B7" s="75"/>
      <c r="C7" s="75"/>
      <c r="D7" s="75"/>
      <c r="E7" s="75"/>
      <c r="F7" s="75" t="s">
        <v>88</v>
      </c>
      <c r="G7" s="78"/>
      <c r="H7" s="78"/>
      <c r="I7" s="78"/>
      <c r="J7" s="88"/>
    </row>
    <row r="8" ht="22.9" customHeight="1" spans="1:10">
      <c r="A8" s="76"/>
      <c r="B8" s="79"/>
      <c r="C8" s="79"/>
      <c r="D8" s="79"/>
      <c r="E8" s="79" t="s">
        <v>272</v>
      </c>
      <c r="F8" s="79" t="s">
        <v>284</v>
      </c>
      <c r="G8" s="80"/>
      <c r="H8" s="80"/>
      <c r="I8" s="80"/>
      <c r="J8" s="86"/>
    </row>
    <row r="9" ht="22.9" customHeight="1" spans="1:10">
      <c r="A9" s="76"/>
      <c r="B9" s="79"/>
      <c r="C9" s="79"/>
      <c r="D9" s="79"/>
      <c r="E9" s="79"/>
      <c r="F9" s="79" t="s">
        <v>24</v>
      </c>
      <c r="G9" s="80"/>
      <c r="H9" s="80"/>
      <c r="I9" s="80"/>
      <c r="J9" s="86"/>
    </row>
    <row r="10" ht="22.9" customHeight="1" spans="1:10">
      <c r="A10" s="76"/>
      <c r="B10" s="79"/>
      <c r="C10" s="79"/>
      <c r="D10" s="79"/>
      <c r="E10" s="79"/>
      <c r="F10" s="79"/>
      <c r="G10" s="80"/>
      <c r="H10" s="80"/>
      <c r="I10" s="80"/>
      <c r="J10" s="87"/>
    </row>
    <row r="11" ht="9.75" customHeight="1" spans="1:10">
      <c r="A11" s="81"/>
      <c r="B11" s="82"/>
      <c r="C11" s="82"/>
      <c r="D11" s="82"/>
      <c r="E11" s="82"/>
      <c r="F11" s="81"/>
      <c r="G11" s="81"/>
      <c r="H11" s="81"/>
      <c r="I11" s="81"/>
      <c r="J11" s="8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10" sqref="B10:E10"/>
    </sheetView>
  </sheetViews>
  <sheetFormatPr defaultColWidth="9" defaultRowHeight="11.25" outlineLevelCol="4"/>
  <cols>
    <col min="1" max="2" width="9" style="24"/>
    <col min="3" max="3" width="15.1333333333333" style="24" customWidth="1"/>
    <col min="4" max="4" width="24.75" style="24" customWidth="1"/>
    <col min="5" max="5" width="31.8833333333333" style="24" customWidth="1"/>
    <col min="6" max="16384" width="9" style="24"/>
  </cols>
  <sheetData>
    <row r="1" ht="21" customHeight="1" spans="5:5">
      <c r="E1" s="25" t="s">
        <v>291</v>
      </c>
    </row>
    <row r="2" ht="20.25" spans="1:5">
      <c r="A2" s="26" t="s">
        <v>292</v>
      </c>
      <c r="B2" s="26"/>
      <c r="C2" s="26"/>
      <c r="D2" s="26"/>
      <c r="E2" s="26"/>
    </row>
    <row r="3" ht="14.25" spans="1:5">
      <c r="A3" s="27"/>
      <c r="B3" s="27"/>
      <c r="C3" s="27"/>
      <c r="D3" s="28" t="s">
        <v>293</v>
      </c>
      <c r="E3" s="29"/>
    </row>
    <row r="4" ht="13.5" spans="1:5">
      <c r="A4" s="30" t="s">
        <v>294</v>
      </c>
      <c r="B4" s="30"/>
      <c r="C4" s="31"/>
      <c r="D4" s="59" t="s">
        <v>295</v>
      </c>
      <c r="E4" s="59"/>
    </row>
    <row r="5" ht="13.5" spans="1:5">
      <c r="A5" s="33" t="s">
        <v>296</v>
      </c>
      <c r="B5" s="33"/>
      <c r="C5" s="34"/>
      <c r="D5" s="35" t="s">
        <v>297</v>
      </c>
      <c r="E5" s="36"/>
    </row>
    <row r="6" ht="13.5" spans="1:5">
      <c r="A6" s="37" t="s">
        <v>298</v>
      </c>
      <c r="B6" s="37"/>
      <c r="C6" s="37"/>
      <c r="D6" s="38" t="s">
        <v>299</v>
      </c>
      <c r="E6" s="39">
        <v>1.58</v>
      </c>
    </row>
    <row r="7" ht="13.5" spans="1:5">
      <c r="A7" s="37"/>
      <c r="B7" s="37"/>
      <c r="C7" s="37"/>
      <c r="D7" s="40" t="s">
        <v>300</v>
      </c>
      <c r="E7" s="41">
        <v>1.58</v>
      </c>
    </row>
    <row r="8" ht="13.5" spans="1:5">
      <c r="A8" s="37"/>
      <c r="B8" s="37"/>
      <c r="C8" s="37"/>
      <c r="D8" s="40" t="s">
        <v>301</v>
      </c>
      <c r="E8" s="42"/>
    </row>
    <row r="9" ht="13.5" spans="1:5">
      <c r="A9" s="43" t="s">
        <v>302</v>
      </c>
      <c r="B9" s="44" t="s">
        <v>303</v>
      </c>
      <c r="C9" s="44"/>
      <c r="D9" s="45"/>
      <c r="E9" s="44"/>
    </row>
    <row r="10" ht="87" customHeight="1" spans="1:5">
      <c r="A10" s="34"/>
      <c r="B10" s="58" t="s">
        <v>304</v>
      </c>
      <c r="C10" s="58"/>
      <c r="D10" s="58"/>
      <c r="E10" s="58"/>
    </row>
    <row r="11" ht="13.5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7" customHeight="1" spans="1:5">
      <c r="A12" s="47"/>
      <c r="B12" s="52" t="s">
        <v>310</v>
      </c>
      <c r="C12" s="52" t="s">
        <v>311</v>
      </c>
      <c r="D12" s="57" t="s">
        <v>312</v>
      </c>
      <c r="E12" s="57" t="s">
        <v>313</v>
      </c>
    </row>
    <row r="13" ht="23.25" customHeight="1" spans="1:5">
      <c r="A13" s="47"/>
      <c r="B13" s="52"/>
      <c r="C13" s="52"/>
      <c r="D13" s="53"/>
      <c r="E13" s="54"/>
    </row>
    <row r="14" ht="35.25" customHeight="1" spans="1:5">
      <c r="A14" s="47"/>
      <c r="B14" s="52"/>
      <c r="C14" s="55" t="s">
        <v>314</v>
      </c>
      <c r="D14" s="46" t="s">
        <v>315</v>
      </c>
      <c r="E14" s="46" t="s">
        <v>316</v>
      </c>
    </row>
    <row r="15" ht="39" customHeight="1" spans="1:5">
      <c r="A15" s="47"/>
      <c r="B15" s="52"/>
      <c r="C15" s="55" t="s">
        <v>317</v>
      </c>
      <c r="D15" s="57" t="s">
        <v>318</v>
      </c>
      <c r="E15" s="57" t="s">
        <v>316</v>
      </c>
    </row>
    <row r="16" ht="37.5" customHeight="1" spans="1:5">
      <c r="A16" s="47"/>
      <c r="B16" s="55" t="s">
        <v>319</v>
      </c>
      <c r="C16" s="55" t="s">
        <v>320</v>
      </c>
      <c r="D16" s="56"/>
      <c r="E16" s="56"/>
    </row>
    <row r="17" ht="27.75" customHeight="1" spans="1:5">
      <c r="A17" s="47"/>
      <c r="B17" s="55"/>
      <c r="C17" s="55" t="s">
        <v>321</v>
      </c>
      <c r="D17" s="46" t="s">
        <v>322</v>
      </c>
      <c r="E17" s="46" t="s">
        <v>313</v>
      </c>
    </row>
    <row r="18" ht="26.25" customHeight="1" spans="1:5">
      <c r="A18" s="47"/>
      <c r="B18" s="51" t="s">
        <v>323</v>
      </c>
      <c r="C18" s="55" t="s">
        <v>324</v>
      </c>
      <c r="D18" s="46" t="s">
        <v>325</v>
      </c>
      <c r="E18" s="57" t="s">
        <v>316</v>
      </c>
    </row>
    <row r="19" ht="27" customHeight="1" spans="1:5">
      <c r="A19" s="47"/>
      <c r="B19" s="55"/>
      <c r="C19" s="55" t="s">
        <v>326</v>
      </c>
      <c r="D19" s="32"/>
      <c r="E19" s="32"/>
    </row>
    <row r="20" ht="75.75" customHeight="1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  <row r="21" spans="4:5">
      <c r="D21" s="66"/>
      <c r="E21" s="66"/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6" workbookViewId="0">
      <selection activeCell="B10" sqref="B10:E10"/>
    </sheetView>
  </sheetViews>
  <sheetFormatPr defaultColWidth="8.89166666666667" defaultRowHeight="13.5" outlineLevelCol="4"/>
  <cols>
    <col min="1" max="1" width="8.75" customWidth="1"/>
    <col min="2" max="2" width="9.25" customWidth="1"/>
    <col min="3" max="3" width="12.125" customWidth="1"/>
    <col min="4" max="4" width="25.8916666666667" customWidth="1"/>
    <col min="5" max="5" width="28.225" customWidth="1"/>
  </cols>
  <sheetData>
    <row r="1" ht="14.25" spans="1:5">
      <c r="A1" s="24"/>
      <c r="B1" s="24"/>
      <c r="C1" s="24"/>
      <c r="D1" s="24"/>
      <c r="E1" s="25" t="s">
        <v>291</v>
      </c>
    </row>
    <row r="2" ht="20.25" spans="1:5">
      <c r="A2" s="26" t="s">
        <v>292</v>
      </c>
      <c r="B2" s="26"/>
      <c r="C2" s="26"/>
      <c r="D2" s="26"/>
      <c r="E2" s="26"/>
    </row>
    <row r="3" ht="14.25" spans="1:5">
      <c r="A3" s="27"/>
      <c r="B3" s="27"/>
      <c r="C3" s="27"/>
      <c r="D3" s="28" t="s">
        <v>293</v>
      </c>
      <c r="E3" s="29"/>
    </row>
    <row r="4" ht="40" customHeight="1" spans="1:5">
      <c r="A4" s="30" t="s">
        <v>294</v>
      </c>
      <c r="B4" s="30"/>
      <c r="C4" s="31"/>
      <c r="D4" s="32" t="s">
        <v>330</v>
      </c>
      <c r="E4" s="32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14.52</v>
      </c>
    </row>
    <row r="7" ht="26" customHeight="1" spans="1:5">
      <c r="A7" s="37"/>
      <c r="B7" s="37"/>
      <c r="C7" s="37"/>
      <c r="D7" s="40" t="s">
        <v>300</v>
      </c>
      <c r="E7" s="39">
        <v>14.52</v>
      </c>
    </row>
    <row r="8" ht="26" customHeight="1" spans="1:5">
      <c r="A8" s="37"/>
      <c r="B8" s="37"/>
      <c r="C8" s="37"/>
      <c r="D8" s="40" t="s">
        <v>301</v>
      </c>
      <c r="E8" s="42"/>
    </row>
    <row r="9" ht="26" customHeight="1" spans="1:5">
      <c r="A9" s="43" t="s">
        <v>302</v>
      </c>
      <c r="B9" s="44" t="s">
        <v>303</v>
      </c>
      <c r="C9" s="44"/>
      <c r="D9" s="45"/>
      <c r="E9" s="44"/>
    </row>
    <row r="10" ht="66" customHeight="1" spans="1:5">
      <c r="A10" s="34"/>
      <c r="B10" s="58" t="s">
        <v>331</v>
      </c>
      <c r="C10" s="58"/>
      <c r="D10" s="58"/>
      <c r="E10" s="58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6" customHeight="1" spans="1:5">
      <c r="A12" s="47"/>
      <c r="B12" s="52" t="s">
        <v>310</v>
      </c>
      <c r="C12" s="52" t="s">
        <v>311</v>
      </c>
      <c r="D12" s="46" t="s">
        <v>332</v>
      </c>
      <c r="E12" s="46" t="s">
        <v>333</v>
      </c>
    </row>
    <row r="13" ht="26" customHeight="1" spans="1:5">
      <c r="A13" s="47"/>
      <c r="B13" s="52"/>
      <c r="C13" s="52"/>
      <c r="D13" s="53"/>
      <c r="E13" s="54"/>
    </row>
    <row r="14" ht="26" customHeight="1" spans="1:5">
      <c r="A14" s="47"/>
      <c r="B14" s="52"/>
      <c r="C14" s="55" t="s">
        <v>314</v>
      </c>
      <c r="D14" s="46" t="s">
        <v>334</v>
      </c>
      <c r="E14" s="46" t="s">
        <v>316</v>
      </c>
    </row>
    <row r="15" ht="26" customHeight="1" spans="1:5">
      <c r="A15" s="47"/>
      <c r="B15" s="52"/>
      <c r="C15" s="55" t="s">
        <v>317</v>
      </c>
      <c r="D15" s="46" t="s">
        <v>318</v>
      </c>
      <c r="E15" s="46" t="s">
        <v>316</v>
      </c>
    </row>
    <row r="16" ht="26" customHeight="1" spans="1:5">
      <c r="A16" s="47"/>
      <c r="B16" s="55" t="s">
        <v>319</v>
      </c>
      <c r="C16" s="55" t="s">
        <v>320</v>
      </c>
      <c r="D16" s="56"/>
      <c r="E16" s="56"/>
    </row>
    <row r="17" ht="26" customHeight="1" spans="1:5">
      <c r="A17" s="47"/>
      <c r="B17" s="55"/>
      <c r="C17" s="55" t="s">
        <v>321</v>
      </c>
      <c r="D17" s="46" t="s">
        <v>334</v>
      </c>
      <c r="E17" s="46" t="s">
        <v>313</v>
      </c>
    </row>
    <row r="18" ht="26" customHeight="1" spans="1:5">
      <c r="A18" s="47"/>
      <c r="B18" s="51" t="s">
        <v>323</v>
      </c>
      <c r="C18" s="55" t="s">
        <v>324</v>
      </c>
      <c r="D18" s="46" t="s">
        <v>335</v>
      </c>
      <c r="E18" s="57" t="s">
        <v>316</v>
      </c>
    </row>
    <row r="19" ht="26" customHeight="1" spans="1:5">
      <c r="A19" s="47"/>
      <c r="B19" s="55"/>
      <c r="C19" s="55" t="s">
        <v>326</v>
      </c>
      <c r="D19" s="32"/>
      <c r="E19" s="32"/>
    </row>
    <row r="20" ht="26" customHeight="1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B10" sqref="B10:E10"/>
    </sheetView>
  </sheetViews>
  <sheetFormatPr defaultColWidth="8.89166666666667" defaultRowHeight="13.5" outlineLevelCol="4"/>
  <cols>
    <col min="3" max="3" width="15.225" customWidth="1"/>
    <col min="4" max="4" width="21" customWidth="1"/>
    <col min="5" max="5" width="34.4416666666667" customWidth="1"/>
  </cols>
  <sheetData>
    <row r="1" ht="14.25" spans="1:5">
      <c r="A1" s="24"/>
      <c r="B1" s="24"/>
      <c r="C1" s="24"/>
      <c r="D1" s="24"/>
      <c r="E1" s="25" t="s">
        <v>291</v>
      </c>
    </row>
    <row r="2" ht="20.25" spans="1:5">
      <c r="A2" s="26" t="s">
        <v>292</v>
      </c>
      <c r="B2" s="26"/>
      <c r="C2" s="26"/>
      <c r="D2" s="26"/>
      <c r="E2" s="26"/>
    </row>
    <row r="3" ht="14.25" spans="1:5">
      <c r="A3" s="27"/>
      <c r="B3" s="27"/>
      <c r="C3" s="27"/>
      <c r="D3" s="28" t="s">
        <v>293</v>
      </c>
      <c r="E3" s="29"/>
    </row>
    <row r="4" ht="26" customHeight="1" spans="1:5">
      <c r="A4" s="30" t="s">
        <v>294</v>
      </c>
      <c r="B4" s="30"/>
      <c r="C4" s="31"/>
      <c r="D4" s="59" t="s">
        <v>336</v>
      </c>
      <c r="E4" s="59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16.21</v>
      </c>
    </row>
    <row r="7" ht="26" customHeight="1" spans="1:5">
      <c r="A7" s="37"/>
      <c r="B7" s="37"/>
      <c r="C7" s="37"/>
      <c r="D7" s="40" t="s">
        <v>300</v>
      </c>
      <c r="E7" s="41">
        <v>16.21</v>
      </c>
    </row>
    <row r="8" ht="26" customHeight="1" spans="1:5">
      <c r="A8" s="37"/>
      <c r="B8" s="37"/>
      <c r="C8" s="37"/>
      <c r="D8" s="40" t="s">
        <v>301</v>
      </c>
      <c r="E8" s="42"/>
    </row>
    <row r="9" ht="26" customHeight="1" spans="1:5">
      <c r="A9" s="43" t="s">
        <v>302</v>
      </c>
      <c r="B9" s="44" t="s">
        <v>303</v>
      </c>
      <c r="C9" s="44"/>
      <c r="D9" s="45"/>
      <c r="E9" s="44"/>
    </row>
    <row r="10" ht="60" customHeight="1" spans="1:5">
      <c r="A10" s="34"/>
      <c r="B10" s="58" t="s">
        <v>337</v>
      </c>
      <c r="C10" s="58"/>
      <c r="D10" s="58"/>
      <c r="E10" s="58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6" customHeight="1" spans="1:5">
      <c r="A12" s="47"/>
      <c r="B12" s="52" t="s">
        <v>310</v>
      </c>
      <c r="C12" s="60" t="s">
        <v>311</v>
      </c>
      <c r="D12" s="61" t="s">
        <v>312</v>
      </c>
      <c r="E12" s="62" t="s">
        <v>313</v>
      </c>
    </row>
    <row r="13" ht="26" customHeight="1" spans="1:5">
      <c r="A13" s="47"/>
      <c r="B13" s="52"/>
      <c r="C13" s="60"/>
      <c r="D13" s="63"/>
      <c r="E13" s="65"/>
    </row>
    <row r="14" ht="26" customHeight="1" spans="1:5">
      <c r="A14" s="47"/>
      <c r="B14" s="52"/>
      <c r="C14" s="55" t="s">
        <v>314</v>
      </c>
      <c r="D14" s="46" t="s">
        <v>315</v>
      </c>
      <c r="E14" s="46" t="s">
        <v>316</v>
      </c>
    </row>
    <row r="15" ht="26" customHeight="1" spans="1:5">
      <c r="A15" s="47"/>
      <c r="B15" s="52"/>
      <c r="C15" s="55" t="s">
        <v>317</v>
      </c>
      <c r="D15" s="57" t="s">
        <v>318</v>
      </c>
      <c r="E15" s="57" t="s">
        <v>316</v>
      </c>
    </row>
    <row r="16" ht="26" customHeight="1" spans="1:5">
      <c r="A16" s="47"/>
      <c r="B16" s="55" t="s">
        <v>319</v>
      </c>
      <c r="C16" s="55" t="s">
        <v>320</v>
      </c>
      <c r="D16" s="56"/>
      <c r="E16" s="56"/>
    </row>
    <row r="17" ht="26" customHeight="1" spans="1:5">
      <c r="A17" s="47"/>
      <c r="B17" s="55"/>
      <c r="C17" s="55" t="s">
        <v>321</v>
      </c>
      <c r="D17" s="46" t="s">
        <v>322</v>
      </c>
      <c r="E17" s="46" t="s">
        <v>313</v>
      </c>
    </row>
    <row r="18" ht="26" customHeight="1" spans="1:5">
      <c r="A18" s="47"/>
      <c r="B18" s="51" t="s">
        <v>323</v>
      </c>
      <c r="C18" s="55" t="s">
        <v>324</v>
      </c>
      <c r="D18" s="46" t="s">
        <v>338</v>
      </c>
      <c r="E18" s="57" t="s">
        <v>316</v>
      </c>
    </row>
    <row r="19" ht="26" customHeight="1" spans="1:5">
      <c r="A19" s="47"/>
      <c r="B19" s="55"/>
      <c r="C19" s="55" t="s">
        <v>326</v>
      </c>
      <c r="D19" s="32"/>
      <c r="E19" s="32"/>
    </row>
    <row r="20" ht="26" customHeight="1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</sheetData>
  <mergeCells count="15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D12:D13"/>
    <mergeCell ref="E12:E13"/>
    <mergeCell ref="A6:C8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10" workbookViewId="0">
      <selection activeCell="E17" sqref="E17"/>
    </sheetView>
  </sheetViews>
  <sheetFormatPr defaultColWidth="8.89166666666667" defaultRowHeight="13.5" outlineLevelCol="4"/>
  <cols>
    <col min="2" max="2" width="16.8916666666667" customWidth="1"/>
    <col min="3" max="3" width="20.4416666666667" customWidth="1"/>
    <col min="4" max="5" width="21.3333333333333" customWidth="1"/>
  </cols>
  <sheetData>
    <row r="1" ht="14.25" spans="1:5">
      <c r="A1" s="24"/>
      <c r="B1" s="24"/>
      <c r="C1" s="24"/>
      <c r="D1" s="24"/>
      <c r="E1" s="25" t="s">
        <v>291</v>
      </c>
    </row>
    <row r="2" ht="20.25" spans="1:5">
      <c r="A2" s="26" t="s">
        <v>292</v>
      </c>
      <c r="B2" s="26"/>
      <c r="C2" s="26"/>
      <c r="D2" s="26"/>
      <c r="E2" s="26"/>
    </row>
    <row r="3" ht="14.25" spans="1:5">
      <c r="A3" s="27"/>
      <c r="B3" s="27"/>
      <c r="C3" s="27"/>
      <c r="D3" s="28" t="s">
        <v>293</v>
      </c>
      <c r="E3" s="29"/>
    </row>
    <row r="4" ht="26" customHeight="1" spans="1:5">
      <c r="A4" s="30" t="s">
        <v>294</v>
      </c>
      <c r="B4" s="30"/>
      <c r="C4" s="31"/>
      <c r="D4" s="59" t="s">
        <v>339</v>
      </c>
      <c r="E4" s="59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3.95</v>
      </c>
    </row>
    <row r="7" ht="26" customHeight="1" spans="1:5">
      <c r="A7" s="37"/>
      <c r="B7" s="37"/>
      <c r="C7" s="37"/>
      <c r="D7" s="40" t="s">
        <v>300</v>
      </c>
      <c r="E7" s="41">
        <v>3.95</v>
      </c>
    </row>
    <row r="8" ht="26" customHeight="1" spans="1:5">
      <c r="A8" s="37"/>
      <c r="B8" s="37"/>
      <c r="C8" s="37"/>
      <c r="D8" s="40" t="s">
        <v>301</v>
      </c>
      <c r="E8" s="42"/>
    </row>
    <row r="9" spans="1:5">
      <c r="A9" s="43" t="s">
        <v>302</v>
      </c>
      <c r="B9" s="44" t="s">
        <v>303</v>
      </c>
      <c r="C9" s="44"/>
      <c r="D9" s="45"/>
      <c r="E9" s="44"/>
    </row>
    <row r="10" ht="58" customHeight="1" spans="1:5">
      <c r="A10" s="34"/>
      <c r="B10" s="58" t="s">
        <v>304</v>
      </c>
      <c r="C10" s="58"/>
      <c r="D10" s="58"/>
      <c r="E10" s="58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6" customHeight="1" spans="1:5">
      <c r="A12" s="47"/>
      <c r="B12" s="52" t="s">
        <v>310</v>
      </c>
      <c r="C12" s="52" t="s">
        <v>311</v>
      </c>
      <c r="D12" s="57" t="s">
        <v>312</v>
      </c>
      <c r="E12" s="57" t="s">
        <v>313</v>
      </c>
    </row>
    <row r="13" ht="26" customHeight="1" spans="1:5">
      <c r="A13" s="47"/>
      <c r="B13" s="52"/>
      <c r="C13" s="52"/>
      <c r="D13" s="53"/>
      <c r="E13" s="54"/>
    </row>
    <row r="14" ht="26" customHeight="1" spans="1:5">
      <c r="A14" s="47"/>
      <c r="B14" s="52"/>
      <c r="C14" s="55" t="s">
        <v>314</v>
      </c>
      <c r="D14" s="46" t="s">
        <v>315</v>
      </c>
      <c r="E14" s="46" t="s">
        <v>316</v>
      </c>
    </row>
    <row r="15" ht="26" customHeight="1" spans="1:5">
      <c r="A15" s="47"/>
      <c r="B15" s="52"/>
      <c r="C15" s="55" t="s">
        <v>317</v>
      </c>
      <c r="D15" s="57" t="s">
        <v>318</v>
      </c>
      <c r="E15" s="57" t="s">
        <v>316</v>
      </c>
    </row>
    <row r="16" ht="26" customHeight="1" spans="1:5">
      <c r="A16" s="47"/>
      <c r="B16" s="55" t="s">
        <v>319</v>
      </c>
      <c r="C16" s="55" t="s">
        <v>320</v>
      </c>
      <c r="D16" s="56"/>
      <c r="E16" s="56"/>
    </row>
    <row r="17" ht="26" customHeight="1" spans="1:5">
      <c r="A17" s="47"/>
      <c r="B17" s="55"/>
      <c r="C17" s="55" t="s">
        <v>321</v>
      </c>
      <c r="D17" s="46" t="s">
        <v>322</v>
      </c>
      <c r="E17" s="46" t="s">
        <v>313</v>
      </c>
    </row>
    <row r="18" ht="26" customHeight="1" spans="1:5">
      <c r="A18" s="47"/>
      <c r="B18" s="51" t="s">
        <v>323</v>
      </c>
      <c r="C18" s="55" t="s">
        <v>324</v>
      </c>
      <c r="D18" s="46" t="s">
        <v>340</v>
      </c>
      <c r="E18" s="57" t="s">
        <v>316</v>
      </c>
    </row>
    <row r="19" ht="26" customHeight="1" spans="1:5">
      <c r="A19" s="47"/>
      <c r="B19" s="55"/>
      <c r="C19" s="55" t="s">
        <v>326</v>
      </c>
      <c r="D19" s="32"/>
      <c r="E19" s="32"/>
    </row>
    <row r="20" ht="26" customHeight="1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  <row r="21" ht="26" customHeight="1"/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10" sqref="B10:E10"/>
    </sheetView>
  </sheetViews>
  <sheetFormatPr defaultColWidth="8.89166666666667" defaultRowHeight="13.5" outlineLevelCol="4"/>
  <cols>
    <col min="1" max="5" width="19.6666666666667" customWidth="1"/>
  </cols>
  <sheetData>
    <row r="1" ht="14.25" spans="1:5">
      <c r="A1" s="24"/>
      <c r="B1" s="24"/>
      <c r="C1" s="24"/>
      <c r="D1" s="24"/>
      <c r="E1" s="25" t="s">
        <v>291</v>
      </c>
    </row>
    <row r="2" ht="20.25" spans="1:5">
      <c r="A2" s="26" t="s">
        <v>292</v>
      </c>
      <c r="B2" s="26"/>
      <c r="C2" s="26"/>
      <c r="D2" s="26"/>
      <c r="E2" s="26"/>
    </row>
    <row r="3" ht="14.25" spans="1:5">
      <c r="A3" s="27"/>
      <c r="B3" s="27"/>
      <c r="C3" s="27"/>
      <c r="D3" s="28" t="s">
        <v>293</v>
      </c>
      <c r="E3" s="29"/>
    </row>
    <row r="4" ht="57" customHeight="1" spans="1:5">
      <c r="A4" s="30" t="s">
        <v>294</v>
      </c>
      <c r="B4" s="30"/>
      <c r="C4" s="31"/>
      <c r="D4" s="32" t="s">
        <v>341</v>
      </c>
      <c r="E4" s="32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53.38</v>
      </c>
    </row>
    <row r="7" ht="26" customHeight="1" spans="1:5">
      <c r="A7" s="37"/>
      <c r="B7" s="37"/>
      <c r="C7" s="37"/>
      <c r="D7" s="40" t="s">
        <v>300</v>
      </c>
      <c r="E7" s="41">
        <v>53.38</v>
      </c>
    </row>
    <row r="8" ht="26" customHeight="1" spans="1:5">
      <c r="A8" s="37"/>
      <c r="B8" s="37"/>
      <c r="C8" s="37"/>
      <c r="D8" s="40" t="s">
        <v>301</v>
      </c>
      <c r="E8" s="42"/>
    </row>
    <row r="9" ht="26" customHeight="1" spans="1:5">
      <c r="A9" s="43" t="s">
        <v>302</v>
      </c>
      <c r="B9" s="44" t="s">
        <v>303</v>
      </c>
      <c r="C9" s="44"/>
      <c r="D9" s="45"/>
      <c r="E9" s="44"/>
    </row>
    <row r="10" ht="54" customHeight="1" spans="1:5">
      <c r="A10" s="34"/>
      <c r="B10" s="58" t="s">
        <v>341</v>
      </c>
      <c r="C10" s="58"/>
      <c r="D10" s="58"/>
      <c r="E10" s="58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6" customHeight="1" spans="1:5">
      <c r="A12" s="47"/>
      <c r="B12" s="52" t="s">
        <v>310</v>
      </c>
      <c r="C12" s="60" t="s">
        <v>311</v>
      </c>
      <c r="D12" s="61" t="s">
        <v>342</v>
      </c>
      <c r="E12" s="62" t="s">
        <v>313</v>
      </c>
    </row>
    <row r="13" ht="26" customHeight="1" spans="1:5">
      <c r="A13" s="47"/>
      <c r="B13" s="52"/>
      <c r="C13" s="60"/>
      <c r="D13" s="63"/>
      <c r="E13" s="64"/>
    </row>
    <row r="14" ht="26" customHeight="1" spans="1:5">
      <c r="A14" s="47"/>
      <c r="B14" s="52"/>
      <c r="C14" s="55" t="s">
        <v>314</v>
      </c>
      <c r="D14" s="46" t="s">
        <v>315</v>
      </c>
      <c r="E14" s="46" t="s">
        <v>316</v>
      </c>
    </row>
    <row r="15" ht="26" customHeight="1" spans="1:5">
      <c r="A15" s="47"/>
      <c r="B15" s="52"/>
      <c r="C15" s="55" t="s">
        <v>317</v>
      </c>
      <c r="D15" s="57" t="s">
        <v>318</v>
      </c>
      <c r="E15" s="57" t="s">
        <v>316</v>
      </c>
    </row>
    <row r="16" ht="26" customHeight="1" spans="1:5">
      <c r="A16" s="47"/>
      <c r="B16" s="55" t="s">
        <v>319</v>
      </c>
      <c r="C16" s="55" t="s">
        <v>320</v>
      </c>
      <c r="D16" s="56"/>
      <c r="E16" s="56"/>
    </row>
    <row r="17" ht="26" customHeight="1" spans="1:5">
      <c r="A17" s="47"/>
      <c r="B17" s="55"/>
      <c r="C17" s="55" t="s">
        <v>321</v>
      </c>
      <c r="D17" s="46" t="s">
        <v>343</v>
      </c>
      <c r="E17" s="46" t="s">
        <v>313</v>
      </c>
    </row>
    <row r="18" ht="26" customHeight="1" spans="1:5">
      <c r="A18" s="47"/>
      <c r="B18" s="51" t="s">
        <v>323</v>
      </c>
      <c r="C18" s="55" t="s">
        <v>324</v>
      </c>
      <c r="D18" s="46" t="s">
        <v>344</v>
      </c>
      <c r="E18" s="57" t="s">
        <v>316</v>
      </c>
    </row>
    <row r="19" ht="26" customHeight="1" spans="1:5">
      <c r="A19" s="47"/>
      <c r="B19" s="55"/>
      <c r="C19" s="55" t="s">
        <v>326</v>
      </c>
      <c r="D19" s="32"/>
      <c r="E19" s="32"/>
    </row>
    <row r="20" ht="26" customHeight="1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  <row r="21" ht="26" customHeight="1"/>
  </sheetData>
  <mergeCells count="14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D12:D13"/>
    <mergeCell ref="A6:C8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B10" sqref="B10:E10"/>
    </sheetView>
  </sheetViews>
  <sheetFormatPr defaultColWidth="8.89166666666667" defaultRowHeight="13.5" outlineLevelCol="4"/>
  <cols>
    <col min="1" max="5" width="19" customWidth="1"/>
  </cols>
  <sheetData>
    <row r="1" ht="14.25" spans="1:5">
      <c r="A1" s="24"/>
      <c r="B1" s="24"/>
      <c r="C1" s="24"/>
      <c r="D1" s="24"/>
      <c r="E1" s="25" t="s">
        <v>291</v>
      </c>
    </row>
    <row r="2" ht="20.25" spans="1:5">
      <c r="A2" s="26" t="s">
        <v>292</v>
      </c>
      <c r="B2" s="26"/>
      <c r="C2" s="26"/>
      <c r="D2" s="26"/>
      <c r="E2" s="26"/>
    </row>
    <row r="3" ht="14.25" spans="1:5">
      <c r="A3" s="27"/>
      <c r="B3" s="27"/>
      <c r="C3" s="27"/>
      <c r="D3" s="28" t="s">
        <v>293</v>
      </c>
      <c r="E3" s="29"/>
    </row>
    <row r="4" ht="26" customHeight="1" spans="1:5">
      <c r="A4" s="30" t="s">
        <v>294</v>
      </c>
      <c r="B4" s="30"/>
      <c r="C4" s="31"/>
      <c r="D4" s="59" t="s">
        <v>345</v>
      </c>
      <c r="E4" s="59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3</v>
      </c>
    </row>
    <row r="7" ht="26" customHeight="1" spans="1:5">
      <c r="A7" s="37"/>
      <c r="B7" s="37"/>
      <c r="C7" s="37"/>
      <c r="D7" s="40" t="s">
        <v>300</v>
      </c>
      <c r="E7" s="41">
        <v>3</v>
      </c>
    </row>
    <row r="8" ht="26" customHeight="1" spans="1:5">
      <c r="A8" s="37"/>
      <c r="B8" s="37"/>
      <c r="C8" s="37"/>
      <c r="D8" s="40" t="s">
        <v>301</v>
      </c>
      <c r="E8" s="42"/>
    </row>
    <row r="9" ht="26" customHeight="1" spans="1:5">
      <c r="A9" s="43" t="s">
        <v>302</v>
      </c>
      <c r="B9" s="44" t="s">
        <v>303</v>
      </c>
      <c r="C9" s="44"/>
      <c r="D9" s="45"/>
      <c r="E9" s="44"/>
    </row>
    <row r="10" ht="81" customHeight="1" spans="1:5">
      <c r="A10" s="34"/>
      <c r="B10" s="58" t="s">
        <v>346</v>
      </c>
      <c r="C10" s="58"/>
      <c r="D10" s="58"/>
      <c r="E10" s="58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6" customHeight="1" spans="1:5">
      <c r="A12" s="47"/>
      <c r="B12" s="52" t="s">
        <v>310</v>
      </c>
      <c r="C12" s="52" t="s">
        <v>311</v>
      </c>
      <c r="D12" s="46" t="s">
        <v>347</v>
      </c>
      <c r="E12" s="46" t="s">
        <v>333</v>
      </c>
    </row>
    <row r="13" ht="26" customHeight="1" spans="1:5">
      <c r="A13" s="47"/>
      <c r="B13" s="52"/>
      <c r="C13" s="52"/>
      <c r="D13" s="53"/>
      <c r="E13" s="54"/>
    </row>
    <row r="14" ht="26" customHeight="1" spans="1:5">
      <c r="A14" s="47"/>
      <c r="B14" s="52"/>
      <c r="C14" s="55" t="s">
        <v>314</v>
      </c>
      <c r="D14" s="46" t="s">
        <v>348</v>
      </c>
      <c r="E14" s="46" t="s">
        <v>313</v>
      </c>
    </row>
    <row r="15" ht="26" customHeight="1" spans="1:5">
      <c r="A15" s="47"/>
      <c r="B15" s="52"/>
      <c r="C15" s="55" t="s">
        <v>317</v>
      </c>
      <c r="D15" s="46" t="s">
        <v>318</v>
      </c>
      <c r="E15" s="46" t="s">
        <v>316</v>
      </c>
    </row>
    <row r="16" ht="26" customHeight="1" spans="1:5">
      <c r="A16" s="47"/>
      <c r="B16" s="55" t="s">
        <v>319</v>
      </c>
      <c r="C16" s="55" t="s">
        <v>320</v>
      </c>
      <c r="D16" s="56"/>
      <c r="E16" s="56"/>
    </row>
    <row r="17" ht="26" customHeight="1" spans="1:5">
      <c r="A17" s="47"/>
      <c r="B17" s="55"/>
      <c r="C17" s="55" t="s">
        <v>321</v>
      </c>
      <c r="D17" s="46" t="s">
        <v>349</v>
      </c>
      <c r="E17" s="46" t="s">
        <v>313</v>
      </c>
    </row>
    <row r="18" ht="26" customHeight="1" spans="1:5">
      <c r="A18" s="47"/>
      <c r="B18" s="51" t="s">
        <v>323</v>
      </c>
      <c r="C18" s="55" t="s">
        <v>324</v>
      </c>
      <c r="D18" s="46" t="s">
        <v>350</v>
      </c>
      <c r="E18" s="57" t="s">
        <v>316</v>
      </c>
    </row>
    <row r="19" ht="26" customHeight="1" spans="1:5">
      <c r="A19" s="47"/>
      <c r="B19" s="55"/>
      <c r="C19" s="55" t="s">
        <v>326</v>
      </c>
      <c r="D19" s="32"/>
      <c r="E19" s="32"/>
    </row>
    <row r="20" ht="26" customHeight="1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3.5" outlineLevelCol="5"/>
  <cols>
    <col min="1" max="1" width="1.5" style="67" customWidth="1"/>
    <col min="2" max="2" width="41" style="67" customWidth="1"/>
    <col min="3" max="3" width="16.3833333333333" style="67" customWidth="1"/>
    <col min="4" max="4" width="41" style="67" customWidth="1"/>
    <col min="5" max="5" width="16.3833333333333" style="67" customWidth="1"/>
    <col min="6" max="6" width="1.5" style="67" customWidth="1"/>
    <col min="7" max="7" width="9.75" style="67" customWidth="1"/>
    <col min="8" max="8" width="18.775" style="67" customWidth="1"/>
    <col min="9" max="11" width="9.75" style="67" customWidth="1"/>
    <col min="12" max="16384" width="10" style="67"/>
  </cols>
  <sheetData>
    <row r="1" ht="16.35" customHeight="1" spans="1:6">
      <c r="A1" s="140"/>
      <c r="B1" s="69"/>
      <c r="D1" s="141"/>
      <c r="E1" s="69" t="s">
        <v>3</v>
      </c>
      <c r="F1" s="107" t="s">
        <v>4</v>
      </c>
    </row>
    <row r="2" ht="22.9" customHeight="1" spans="1:6">
      <c r="A2" s="142"/>
      <c r="B2" s="143" t="s">
        <v>5</v>
      </c>
      <c r="C2" s="143"/>
      <c r="D2" s="143"/>
      <c r="E2" s="143"/>
      <c r="F2" s="107"/>
    </row>
    <row r="3" ht="19.5" customHeight="1" spans="1:6">
      <c r="A3" s="142"/>
      <c r="B3" s="73" t="s">
        <v>6</v>
      </c>
      <c r="D3" s="22"/>
      <c r="E3" s="150" t="s">
        <v>7</v>
      </c>
      <c r="F3" s="107"/>
    </row>
    <row r="4" ht="24.4" customHeight="1" spans="1:6">
      <c r="A4" s="142"/>
      <c r="B4" s="75" t="s">
        <v>8</v>
      </c>
      <c r="C4" s="75"/>
      <c r="D4" s="75" t="s">
        <v>9</v>
      </c>
      <c r="E4" s="75"/>
      <c r="F4" s="107"/>
    </row>
    <row r="5" ht="24.4" customHeight="1" spans="1:6">
      <c r="A5" s="142"/>
      <c r="B5" s="75" t="s">
        <v>10</v>
      </c>
      <c r="C5" s="75" t="s">
        <v>11</v>
      </c>
      <c r="D5" s="75" t="s">
        <v>10</v>
      </c>
      <c r="E5" s="75" t="s">
        <v>11</v>
      </c>
      <c r="F5" s="107"/>
    </row>
    <row r="6" ht="22.9" customHeight="1" spans="1:6">
      <c r="A6" s="74"/>
      <c r="B6" s="79" t="s">
        <v>12</v>
      </c>
      <c r="C6" s="144">
        <v>12687097.37</v>
      </c>
      <c r="D6" s="79" t="s">
        <v>13</v>
      </c>
      <c r="E6" s="144">
        <v>4263666.77</v>
      </c>
      <c r="F6" s="87"/>
    </row>
    <row r="7" ht="22.9" customHeight="1" spans="1:6">
      <c r="A7" s="74"/>
      <c r="B7" s="79" t="s">
        <v>14</v>
      </c>
      <c r="C7" s="80"/>
      <c r="D7" s="79" t="s">
        <v>15</v>
      </c>
      <c r="E7" s="145"/>
      <c r="F7" s="87"/>
    </row>
    <row r="8" ht="22.9" customHeight="1" spans="1:6">
      <c r="A8" s="74"/>
      <c r="B8" s="79" t="s">
        <v>16</v>
      </c>
      <c r="C8" s="80"/>
      <c r="D8" s="79" t="s">
        <v>17</v>
      </c>
      <c r="E8" s="145"/>
      <c r="F8" s="87"/>
    </row>
    <row r="9" ht="22.9" customHeight="1" spans="1:6">
      <c r="A9" s="74"/>
      <c r="B9" s="79" t="s">
        <v>18</v>
      </c>
      <c r="C9" s="80"/>
      <c r="D9" s="79" t="s">
        <v>19</v>
      </c>
      <c r="E9" s="145"/>
      <c r="F9" s="87"/>
    </row>
    <row r="10" ht="22.9" customHeight="1" spans="1:6">
      <c r="A10" s="74"/>
      <c r="B10" s="79" t="s">
        <v>20</v>
      </c>
      <c r="C10" s="80"/>
      <c r="D10" s="79" t="s">
        <v>21</v>
      </c>
      <c r="E10" s="145"/>
      <c r="F10" s="87"/>
    </row>
    <row r="11" ht="22.9" customHeight="1" spans="1:6">
      <c r="A11" s="74"/>
      <c r="B11" s="79" t="s">
        <v>22</v>
      </c>
      <c r="C11" s="80"/>
      <c r="D11" s="79" t="s">
        <v>23</v>
      </c>
      <c r="E11" s="145"/>
      <c r="F11" s="87"/>
    </row>
    <row r="12" ht="22.9" customHeight="1" spans="1:6">
      <c r="A12" s="74"/>
      <c r="B12" s="79" t="s">
        <v>24</v>
      </c>
      <c r="C12" s="80"/>
      <c r="D12" s="79" t="s">
        <v>25</v>
      </c>
      <c r="E12" s="144">
        <v>470814.9</v>
      </c>
      <c r="F12" s="87"/>
    </row>
    <row r="13" ht="22.9" customHeight="1" spans="1:6">
      <c r="A13" s="74"/>
      <c r="B13" s="79" t="s">
        <v>24</v>
      </c>
      <c r="C13" s="80"/>
      <c r="D13" s="79" t="s">
        <v>26</v>
      </c>
      <c r="E13" s="144">
        <v>2675429.99</v>
      </c>
      <c r="F13" s="87"/>
    </row>
    <row r="14" ht="22.9" customHeight="1" spans="1:6">
      <c r="A14" s="74"/>
      <c r="B14" s="79" t="s">
        <v>24</v>
      </c>
      <c r="C14" s="80"/>
      <c r="D14" s="79" t="s">
        <v>27</v>
      </c>
      <c r="E14" s="145"/>
      <c r="F14" s="87"/>
    </row>
    <row r="15" ht="22.9" customHeight="1" spans="1:6">
      <c r="A15" s="74"/>
      <c r="B15" s="79" t="s">
        <v>24</v>
      </c>
      <c r="C15" s="80"/>
      <c r="D15" s="79" t="s">
        <v>28</v>
      </c>
      <c r="E15" s="144">
        <v>756238.02</v>
      </c>
      <c r="F15" s="87"/>
    </row>
    <row r="16" ht="22.9" customHeight="1" spans="1:6">
      <c r="A16" s="74"/>
      <c r="B16" s="79" t="s">
        <v>24</v>
      </c>
      <c r="C16" s="80"/>
      <c r="D16" s="79" t="s">
        <v>29</v>
      </c>
      <c r="E16" s="145"/>
      <c r="F16" s="87"/>
    </row>
    <row r="17" ht="22.9" customHeight="1" spans="1:6">
      <c r="A17" s="74"/>
      <c r="B17" s="79" t="s">
        <v>24</v>
      </c>
      <c r="C17" s="80"/>
      <c r="D17" s="79" t="s">
        <v>30</v>
      </c>
      <c r="E17" s="145"/>
      <c r="F17" s="87"/>
    </row>
    <row r="18" ht="22.9" customHeight="1" spans="1:6">
      <c r="A18" s="74"/>
      <c r="B18" s="79" t="s">
        <v>24</v>
      </c>
      <c r="C18" s="80"/>
      <c r="D18" s="79" t="s">
        <v>31</v>
      </c>
      <c r="E18" s="144">
        <v>3813836.64</v>
      </c>
      <c r="F18" s="87"/>
    </row>
    <row r="19" ht="22.9" customHeight="1" spans="1:6">
      <c r="A19" s="74"/>
      <c r="B19" s="79" t="s">
        <v>24</v>
      </c>
      <c r="C19" s="80"/>
      <c r="D19" s="79" t="s">
        <v>32</v>
      </c>
      <c r="E19" s="145"/>
      <c r="F19" s="87"/>
    </row>
    <row r="20" ht="22.9" customHeight="1" spans="1:6">
      <c r="A20" s="74"/>
      <c r="B20" s="79" t="s">
        <v>24</v>
      </c>
      <c r="C20" s="80"/>
      <c r="D20" s="79" t="s">
        <v>33</v>
      </c>
      <c r="E20" s="145"/>
      <c r="F20" s="87"/>
    </row>
    <row r="21" ht="22.9" customHeight="1" spans="1:6">
      <c r="A21" s="74"/>
      <c r="B21" s="79" t="s">
        <v>24</v>
      </c>
      <c r="C21" s="80"/>
      <c r="D21" s="79" t="s">
        <v>34</v>
      </c>
      <c r="E21" s="145"/>
      <c r="F21" s="87"/>
    </row>
    <row r="22" ht="22.9" customHeight="1" spans="1:6">
      <c r="A22" s="74"/>
      <c r="B22" s="79" t="s">
        <v>24</v>
      </c>
      <c r="C22" s="80"/>
      <c r="D22" s="79" t="s">
        <v>35</v>
      </c>
      <c r="E22" s="145"/>
      <c r="F22" s="87"/>
    </row>
    <row r="23" ht="22.9" customHeight="1" spans="1:6">
      <c r="A23" s="74"/>
      <c r="B23" s="79" t="s">
        <v>24</v>
      </c>
      <c r="C23" s="80"/>
      <c r="D23" s="79" t="s">
        <v>36</v>
      </c>
      <c r="E23" s="145"/>
      <c r="F23" s="87"/>
    </row>
    <row r="24" ht="22.9" customHeight="1" spans="1:6">
      <c r="A24" s="74"/>
      <c r="B24" s="79" t="s">
        <v>24</v>
      </c>
      <c r="C24" s="80"/>
      <c r="D24" s="79" t="s">
        <v>37</v>
      </c>
      <c r="E24" s="145"/>
      <c r="F24" s="87"/>
    </row>
    <row r="25" ht="22.9" customHeight="1" spans="1:6">
      <c r="A25" s="74"/>
      <c r="B25" s="79" t="s">
        <v>24</v>
      </c>
      <c r="C25" s="80"/>
      <c r="D25" s="79" t="s">
        <v>38</v>
      </c>
      <c r="E25" s="144">
        <v>707111.05</v>
      </c>
      <c r="F25" s="87"/>
    </row>
    <row r="26" ht="22.9" customHeight="1" spans="1:6">
      <c r="A26" s="74"/>
      <c r="B26" s="79" t="s">
        <v>24</v>
      </c>
      <c r="C26" s="80"/>
      <c r="D26" s="79" t="s">
        <v>39</v>
      </c>
      <c r="E26" s="145"/>
      <c r="F26" s="87"/>
    </row>
    <row r="27" ht="22.9" customHeight="1" spans="1:6">
      <c r="A27" s="74"/>
      <c r="B27" s="79" t="s">
        <v>24</v>
      </c>
      <c r="C27" s="80"/>
      <c r="D27" s="79" t="s">
        <v>40</v>
      </c>
      <c r="E27" s="145"/>
      <c r="F27" s="87"/>
    </row>
    <row r="28" ht="22.9" customHeight="1" spans="1:6">
      <c r="A28" s="74"/>
      <c r="B28" s="79" t="s">
        <v>24</v>
      </c>
      <c r="C28" s="80"/>
      <c r="D28" s="79" t="s">
        <v>41</v>
      </c>
      <c r="E28" s="145"/>
      <c r="F28" s="87"/>
    </row>
    <row r="29" ht="22.9" customHeight="1" spans="1:6">
      <c r="A29" s="74"/>
      <c r="B29" s="79" t="s">
        <v>24</v>
      </c>
      <c r="C29" s="80"/>
      <c r="D29" s="79" t="s">
        <v>42</v>
      </c>
      <c r="E29" s="145"/>
      <c r="F29" s="87"/>
    </row>
    <row r="30" ht="22.9" customHeight="1" spans="1:6">
      <c r="A30" s="74"/>
      <c r="B30" s="79" t="s">
        <v>24</v>
      </c>
      <c r="C30" s="80"/>
      <c r="D30" s="79" t="s">
        <v>43</v>
      </c>
      <c r="E30" s="145"/>
      <c r="F30" s="87"/>
    </row>
    <row r="31" ht="22.9" customHeight="1" spans="1:6">
      <c r="A31" s="74"/>
      <c r="B31" s="79" t="s">
        <v>24</v>
      </c>
      <c r="C31" s="80"/>
      <c r="D31" s="79" t="s">
        <v>44</v>
      </c>
      <c r="E31" s="145"/>
      <c r="F31" s="87"/>
    </row>
    <row r="32" ht="22.9" customHeight="1" spans="1:6">
      <c r="A32" s="74"/>
      <c r="B32" s="79" t="s">
        <v>24</v>
      </c>
      <c r="C32" s="80"/>
      <c r="D32" s="79" t="s">
        <v>45</v>
      </c>
      <c r="E32" s="145"/>
      <c r="F32" s="87"/>
    </row>
    <row r="33" ht="22.9" customHeight="1" spans="1:6">
      <c r="A33" s="74"/>
      <c r="B33" s="79" t="s">
        <v>24</v>
      </c>
      <c r="C33" s="80"/>
      <c r="D33" s="79" t="s">
        <v>46</v>
      </c>
      <c r="E33" s="145"/>
      <c r="F33" s="87"/>
    </row>
    <row r="34" ht="22.9" customHeight="1" spans="1:6">
      <c r="A34" s="74"/>
      <c r="B34" s="79" t="s">
        <v>24</v>
      </c>
      <c r="C34" s="80"/>
      <c r="D34" s="79" t="s">
        <v>47</v>
      </c>
      <c r="E34" s="145"/>
      <c r="F34" s="87"/>
    </row>
    <row r="35" ht="22.9" customHeight="1" spans="1:6">
      <c r="A35" s="74"/>
      <c r="B35" s="79" t="s">
        <v>24</v>
      </c>
      <c r="C35" s="80"/>
      <c r="D35" s="79" t="s">
        <v>48</v>
      </c>
      <c r="E35" s="145"/>
      <c r="F35" s="87"/>
    </row>
    <row r="36" ht="22.9" customHeight="1" spans="1:6">
      <c r="A36" s="77"/>
      <c r="B36" s="75" t="s">
        <v>49</v>
      </c>
      <c r="C36" s="78">
        <f>C6</f>
        <v>12687097.37</v>
      </c>
      <c r="D36" s="75" t="s">
        <v>50</v>
      </c>
      <c r="E36" s="78">
        <f>SUM(E6:E35)</f>
        <v>12687097.37</v>
      </c>
      <c r="F36" s="88"/>
    </row>
    <row r="37" ht="22.9" customHeight="1" spans="1:6">
      <c r="A37" s="74"/>
      <c r="B37" s="79" t="s">
        <v>51</v>
      </c>
      <c r="C37" s="80"/>
      <c r="D37" s="79" t="s">
        <v>52</v>
      </c>
      <c r="E37" s="80"/>
      <c r="F37" s="172"/>
    </row>
    <row r="38" ht="22.9" customHeight="1" spans="1:6">
      <c r="A38" s="173"/>
      <c r="B38" s="146" t="s">
        <v>53</v>
      </c>
      <c r="C38" s="80"/>
      <c r="D38" s="79" t="s">
        <v>54</v>
      </c>
      <c r="E38" s="80"/>
      <c r="F38" s="172"/>
    </row>
    <row r="39" ht="22.9" customHeight="1" spans="1:6">
      <c r="A39" s="173"/>
      <c r="B39" s="174"/>
      <c r="C39" s="174"/>
      <c r="D39" s="79" t="s">
        <v>55</v>
      </c>
      <c r="E39" s="80"/>
      <c r="F39" s="172"/>
    </row>
    <row r="40" ht="22.9" customHeight="1" spans="1:6">
      <c r="A40" s="175"/>
      <c r="B40" s="75" t="s">
        <v>56</v>
      </c>
      <c r="C40" s="78">
        <f>C36</f>
        <v>12687097.37</v>
      </c>
      <c r="D40" s="75" t="s">
        <v>57</v>
      </c>
      <c r="E40" s="78">
        <f>E36</f>
        <v>12687097.37</v>
      </c>
      <c r="F40" s="176"/>
    </row>
    <row r="41" ht="9.75" customHeight="1" spans="1:6">
      <c r="A41" s="177"/>
      <c r="B41" s="177"/>
      <c r="C41" s="178"/>
      <c r="D41" s="178"/>
      <c r="E41" s="177"/>
      <c r="F41" s="17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6" workbookViewId="0">
      <selection activeCell="D5" sqref="D5:E5"/>
    </sheetView>
  </sheetViews>
  <sheetFormatPr defaultColWidth="8.89166666666667" defaultRowHeight="13.5" outlineLevelCol="4"/>
  <cols>
    <col min="2" max="5" width="20.5583333333333" customWidth="1"/>
  </cols>
  <sheetData>
    <row r="1" ht="26" customHeight="1" spans="1:5">
      <c r="A1" s="24"/>
      <c r="B1" s="24"/>
      <c r="C1" s="24"/>
      <c r="D1" s="24"/>
      <c r="E1" s="25" t="s">
        <v>291</v>
      </c>
    </row>
    <row r="2" ht="26" customHeight="1" spans="1:5">
      <c r="A2" s="26" t="s">
        <v>292</v>
      </c>
      <c r="B2" s="26"/>
      <c r="C2" s="26"/>
      <c r="D2" s="26"/>
      <c r="E2" s="26"/>
    </row>
    <row r="3" ht="26" customHeight="1" spans="1:5">
      <c r="A3" s="27"/>
      <c r="B3" s="27"/>
      <c r="C3" s="27"/>
      <c r="D3" s="28" t="s">
        <v>293</v>
      </c>
      <c r="E3" s="29"/>
    </row>
    <row r="4" ht="48" customHeight="1" spans="1:5">
      <c r="A4" s="30" t="s">
        <v>294</v>
      </c>
      <c r="B4" s="30"/>
      <c r="C4" s="31"/>
      <c r="D4" s="32" t="s">
        <v>351</v>
      </c>
      <c r="E4" s="32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3.51</v>
      </c>
    </row>
    <row r="7" ht="26" customHeight="1" spans="1:5">
      <c r="A7" s="37"/>
      <c r="B7" s="37"/>
      <c r="C7" s="37"/>
      <c r="D7" s="40" t="s">
        <v>300</v>
      </c>
      <c r="E7" s="41">
        <v>3.51</v>
      </c>
    </row>
    <row r="8" ht="26" customHeight="1" spans="1:5">
      <c r="A8" s="37"/>
      <c r="B8" s="37"/>
      <c r="C8" s="37"/>
      <c r="D8" s="40" t="s">
        <v>301</v>
      </c>
      <c r="E8" s="42"/>
    </row>
    <row r="9" ht="26" customHeight="1" spans="1:5">
      <c r="A9" s="43" t="s">
        <v>302</v>
      </c>
      <c r="B9" s="44" t="s">
        <v>303</v>
      </c>
      <c r="C9" s="44"/>
      <c r="D9" s="45"/>
      <c r="E9" s="44"/>
    </row>
    <row r="10" ht="55" customHeight="1" spans="1:5">
      <c r="A10" s="34"/>
      <c r="B10" s="58" t="s">
        <v>352</v>
      </c>
      <c r="C10" s="58"/>
      <c r="D10" s="58"/>
      <c r="E10" s="58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6" customHeight="1" spans="1:5">
      <c r="A12" s="47"/>
      <c r="B12" s="52" t="s">
        <v>310</v>
      </c>
      <c r="C12" s="52" t="s">
        <v>311</v>
      </c>
      <c r="D12" s="46" t="s">
        <v>353</v>
      </c>
      <c r="E12" s="46" t="s">
        <v>354</v>
      </c>
    </row>
    <row r="13" ht="26" customHeight="1" spans="1:5">
      <c r="A13" s="47"/>
      <c r="B13" s="52"/>
      <c r="C13" s="52"/>
      <c r="D13" s="53"/>
      <c r="E13" s="54"/>
    </row>
    <row r="14" ht="39" customHeight="1" spans="1:5">
      <c r="A14" s="47"/>
      <c r="B14" s="52"/>
      <c r="C14" s="55" t="s">
        <v>314</v>
      </c>
      <c r="D14" s="46" t="s">
        <v>355</v>
      </c>
      <c r="E14" s="46" t="s">
        <v>313</v>
      </c>
    </row>
    <row r="15" ht="26" customHeight="1" spans="1:5">
      <c r="A15" s="47"/>
      <c r="B15" s="52"/>
      <c r="C15" s="55" t="s">
        <v>317</v>
      </c>
      <c r="D15" s="46" t="s">
        <v>318</v>
      </c>
      <c r="E15" s="46" t="s">
        <v>316</v>
      </c>
    </row>
    <row r="16" ht="26" customHeight="1" spans="1:5">
      <c r="A16" s="47"/>
      <c r="B16" s="55" t="s">
        <v>319</v>
      </c>
      <c r="C16" s="55" t="s">
        <v>320</v>
      </c>
      <c r="D16" s="56"/>
      <c r="E16" s="56"/>
    </row>
    <row r="17" ht="26" customHeight="1" spans="1:5">
      <c r="A17" s="47"/>
      <c r="B17" s="55"/>
      <c r="C17" s="55" t="s">
        <v>321</v>
      </c>
      <c r="D17" s="46" t="s">
        <v>356</v>
      </c>
      <c r="E17" s="46" t="s">
        <v>313</v>
      </c>
    </row>
    <row r="18" ht="26" customHeight="1" spans="1:5">
      <c r="A18" s="47"/>
      <c r="B18" s="51" t="s">
        <v>323</v>
      </c>
      <c r="C18" s="55" t="s">
        <v>324</v>
      </c>
      <c r="D18" s="46" t="s">
        <v>357</v>
      </c>
      <c r="E18" s="57" t="s">
        <v>316</v>
      </c>
    </row>
    <row r="19" ht="26" customHeight="1" spans="1:5">
      <c r="A19" s="47"/>
      <c r="B19" s="55"/>
      <c r="C19" s="55" t="s">
        <v>326</v>
      </c>
      <c r="D19" s="32"/>
      <c r="E19" s="32"/>
    </row>
    <row r="20" ht="26" customHeight="1" spans="1:5">
      <c r="A20" s="47"/>
      <c r="B20" s="55" t="s">
        <v>327</v>
      </c>
      <c r="C20" s="55" t="s">
        <v>328</v>
      </c>
      <c r="D20" s="46" t="s">
        <v>356</v>
      </c>
      <c r="E20" s="46" t="s">
        <v>313</v>
      </c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B10" sqref="B10:E10"/>
    </sheetView>
  </sheetViews>
  <sheetFormatPr defaultColWidth="8.89166666666667" defaultRowHeight="13.5" outlineLevelCol="4"/>
  <cols>
    <col min="3" max="3" width="21" customWidth="1"/>
    <col min="4" max="4" width="23" customWidth="1"/>
    <col min="5" max="5" width="16.775" customWidth="1"/>
  </cols>
  <sheetData>
    <row r="1" ht="26" customHeight="1" spans="1:5">
      <c r="A1" s="24"/>
      <c r="B1" s="24"/>
      <c r="C1" s="24"/>
      <c r="D1" s="24"/>
      <c r="E1" s="25" t="s">
        <v>291</v>
      </c>
    </row>
    <row r="2" ht="26" customHeight="1" spans="1:5">
      <c r="A2" s="26" t="s">
        <v>292</v>
      </c>
      <c r="B2" s="26"/>
      <c r="C2" s="26"/>
      <c r="D2" s="26"/>
      <c r="E2" s="26"/>
    </row>
    <row r="3" ht="26" customHeight="1" spans="1:5">
      <c r="A3" s="27"/>
      <c r="B3" s="27"/>
      <c r="C3" s="27"/>
      <c r="D3" s="28" t="s">
        <v>293</v>
      </c>
      <c r="E3" s="29"/>
    </row>
    <row r="4" ht="26" customHeight="1" spans="1:5">
      <c r="A4" s="30" t="s">
        <v>294</v>
      </c>
      <c r="B4" s="30"/>
      <c r="C4" s="31"/>
      <c r="D4" s="32" t="s">
        <v>358</v>
      </c>
      <c r="E4" s="32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6.26</v>
      </c>
    </row>
    <row r="7" ht="26" customHeight="1" spans="1:5">
      <c r="A7" s="37"/>
      <c r="B7" s="37"/>
      <c r="C7" s="37"/>
      <c r="D7" s="40" t="s">
        <v>300</v>
      </c>
      <c r="E7" s="39">
        <v>6.26</v>
      </c>
    </row>
    <row r="8" ht="26" customHeight="1" spans="1:5">
      <c r="A8" s="37"/>
      <c r="B8" s="37"/>
      <c r="C8" s="37"/>
      <c r="D8" s="40" t="s">
        <v>301</v>
      </c>
      <c r="E8" s="42"/>
    </row>
    <row r="9" ht="26" customHeight="1" spans="1:5">
      <c r="A9" s="43" t="s">
        <v>302</v>
      </c>
      <c r="B9" s="44" t="s">
        <v>303</v>
      </c>
      <c r="C9" s="44"/>
      <c r="D9" s="45"/>
      <c r="E9" s="44"/>
    </row>
    <row r="10" ht="51" customHeight="1" spans="1:5">
      <c r="A10" s="34"/>
      <c r="B10" s="58" t="s">
        <v>359</v>
      </c>
      <c r="C10" s="58"/>
      <c r="D10" s="58"/>
      <c r="E10" s="58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46" customHeight="1" spans="1:5">
      <c r="A12" s="47"/>
      <c r="B12" s="52" t="s">
        <v>310</v>
      </c>
      <c r="C12" s="52" t="s">
        <v>311</v>
      </c>
      <c r="D12" s="46" t="s">
        <v>360</v>
      </c>
      <c r="E12" s="46" t="s">
        <v>361</v>
      </c>
    </row>
    <row r="13" ht="26" customHeight="1" spans="1:5">
      <c r="A13" s="47"/>
      <c r="B13" s="52"/>
      <c r="C13" s="52"/>
      <c r="D13" s="53"/>
      <c r="E13" s="54"/>
    </row>
    <row r="14" ht="36" customHeight="1" spans="1:5">
      <c r="A14" s="47"/>
      <c r="B14" s="52"/>
      <c r="C14" s="55" t="s">
        <v>314</v>
      </c>
      <c r="D14" s="46" t="s">
        <v>362</v>
      </c>
      <c r="E14" s="46" t="s">
        <v>313</v>
      </c>
    </row>
    <row r="15" ht="26" customHeight="1" spans="1:5">
      <c r="A15" s="47"/>
      <c r="B15" s="52"/>
      <c r="C15" s="55" t="s">
        <v>317</v>
      </c>
      <c r="D15" s="46" t="s">
        <v>318</v>
      </c>
      <c r="E15" s="46" t="s">
        <v>316</v>
      </c>
    </row>
    <row r="16" ht="33" customHeight="1" spans="1:5">
      <c r="A16" s="47"/>
      <c r="B16" s="55" t="s">
        <v>319</v>
      </c>
      <c r="C16" s="55" t="s">
        <v>320</v>
      </c>
      <c r="D16" s="46" t="s">
        <v>363</v>
      </c>
      <c r="E16" s="46" t="s">
        <v>313</v>
      </c>
    </row>
    <row r="17" ht="26" customHeight="1" spans="1:3">
      <c r="A17" s="47"/>
      <c r="B17" s="55"/>
      <c r="C17" s="55" t="s">
        <v>321</v>
      </c>
    </row>
    <row r="18" ht="26" customHeight="1" spans="1:5">
      <c r="A18" s="47"/>
      <c r="B18" s="51" t="s">
        <v>323</v>
      </c>
      <c r="C18" s="55" t="s">
        <v>324</v>
      </c>
      <c r="D18" s="46" t="s">
        <v>364</v>
      </c>
      <c r="E18" s="46" t="s">
        <v>316</v>
      </c>
    </row>
    <row r="19" ht="26" customHeight="1" spans="1:3">
      <c r="A19" s="47"/>
      <c r="B19" s="55"/>
      <c r="C19" s="55" t="s">
        <v>326</v>
      </c>
    </row>
    <row r="20" ht="26" customHeight="1" spans="1:5">
      <c r="A20" s="47"/>
      <c r="B20" s="55" t="s">
        <v>327</v>
      </c>
      <c r="C20" s="55" t="s">
        <v>328</v>
      </c>
      <c r="D20" s="46" t="s">
        <v>363</v>
      </c>
      <c r="E20" s="46" t="s">
        <v>313</v>
      </c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2" workbookViewId="0">
      <selection activeCell="B10" sqref="B10:E10"/>
    </sheetView>
  </sheetViews>
  <sheetFormatPr defaultColWidth="8.89166666666667" defaultRowHeight="13.5" outlineLevelCol="4"/>
  <cols>
    <col min="3" max="3" width="20.1083333333333" customWidth="1"/>
    <col min="4" max="4" width="26.6666666666667" customWidth="1"/>
    <col min="5" max="5" width="25.775" customWidth="1"/>
  </cols>
  <sheetData>
    <row r="1" ht="26" customHeight="1" spans="1:5">
      <c r="A1" s="24"/>
      <c r="B1" s="24"/>
      <c r="C1" s="24"/>
      <c r="D1" s="24"/>
      <c r="E1" s="25" t="s">
        <v>291</v>
      </c>
    </row>
    <row r="2" ht="26" customHeight="1" spans="1:5">
      <c r="A2" s="26" t="s">
        <v>292</v>
      </c>
      <c r="B2" s="26"/>
      <c r="C2" s="26"/>
      <c r="D2" s="26"/>
      <c r="E2" s="26"/>
    </row>
    <row r="3" ht="26" customHeight="1" spans="1:5">
      <c r="A3" s="27"/>
      <c r="B3" s="27"/>
      <c r="C3" s="27"/>
      <c r="D3" s="28" t="s">
        <v>293</v>
      </c>
      <c r="E3" s="29"/>
    </row>
    <row r="4" ht="56" customHeight="1" spans="1:5">
      <c r="A4" s="30" t="s">
        <v>294</v>
      </c>
      <c r="B4" s="30"/>
      <c r="C4" s="31"/>
      <c r="D4" s="32" t="s">
        <v>365</v>
      </c>
      <c r="E4" s="32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52</v>
      </c>
    </row>
    <row r="7" ht="26" customHeight="1" spans="1:5">
      <c r="A7" s="37"/>
      <c r="B7" s="37"/>
      <c r="C7" s="37"/>
      <c r="D7" s="40" t="s">
        <v>300</v>
      </c>
      <c r="E7" s="41">
        <v>52</v>
      </c>
    </row>
    <row r="8" ht="26" customHeight="1" spans="1:5">
      <c r="A8" s="37"/>
      <c r="B8" s="37"/>
      <c r="C8" s="37"/>
      <c r="D8" s="40" t="s">
        <v>301</v>
      </c>
      <c r="E8" s="42"/>
    </row>
    <row r="9" ht="26" customHeight="1" spans="1:5">
      <c r="A9" s="43" t="s">
        <v>302</v>
      </c>
      <c r="B9" s="44" t="s">
        <v>303</v>
      </c>
      <c r="C9" s="44"/>
      <c r="D9" s="45"/>
      <c r="E9" s="44"/>
    </row>
    <row r="10" ht="84" customHeight="1" spans="1:5">
      <c r="A10" s="34"/>
      <c r="B10" s="46" t="s">
        <v>366</v>
      </c>
      <c r="C10" s="46"/>
      <c r="D10" s="46"/>
      <c r="E10" s="46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6" customHeight="1" spans="1:5">
      <c r="A12" s="47"/>
      <c r="B12" s="52" t="s">
        <v>310</v>
      </c>
      <c r="C12" s="52" t="s">
        <v>311</v>
      </c>
      <c r="D12" s="46" t="s">
        <v>367</v>
      </c>
      <c r="E12" s="46" t="s">
        <v>368</v>
      </c>
    </row>
    <row r="13" ht="26" customHeight="1" spans="1:5">
      <c r="A13" s="47"/>
      <c r="B13" s="52"/>
      <c r="C13" s="52"/>
      <c r="D13" s="53"/>
      <c r="E13" s="54"/>
    </row>
    <row r="14" ht="26" customHeight="1" spans="1:5">
      <c r="A14" s="47"/>
      <c r="B14" s="52"/>
      <c r="C14" s="55" t="s">
        <v>314</v>
      </c>
      <c r="D14" s="46" t="s">
        <v>369</v>
      </c>
      <c r="E14" s="46" t="s">
        <v>316</v>
      </c>
    </row>
    <row r="15" ht="26" customHeight="1" spans="1:5">
      <c r="A15" s="47"/>
      <c r="B15" s="52"/>
      <c r="C15" s="55" t="s">
        <v>317</v>
      </c>
      <c r="D15" s="46" t="s">
        <v>318</v>
      </c>
      <c r="E15" s="46" t="s">
        <v>316</v>
      </c>
    </row>
    <row r="16" ht="26" customHeight="1" spans="1:5">
      <c r="A16" s="47"/>
      <c r="B16" s="55" t="s">
        <v>319</v>
      </c>
      <c r="C16" s="55" t="s">
        <v>320</v>
      </c>
      <c r="D16" s="56"/>
      <c r="E16" s="56"/>
    </row>
    <row r="17" ht="26" customHeight="1" spans="1:5">
      <c r="A17" s="47"/>
      <c r="B17" s="55"/>
      <c r="C17" s="55" t="s">
        <v>321</v>
      </c>
      <c r="D17" s="46" t="s">
        <v>313</v>
      </c>
      <c r="E17" s="46" t="s">
        <v>316</v>
      </c>
    </row>
    <row r="18" ht="26" customHeight="1" spans="1:5">
      <c r="A18" s="47"/>
      <c r="B18" s="51" t="s">
        <v>323</v>
      </c>
      <c r="C18" s="55" t="s">
        <v>324</v>
      </c>
      <c r="D18" s="46" t="s">
        <v>370</v>
      </c>
      <c r="E18" s="57" t="s">
        <v>316</v>
      </c>
    </row>
    <row r="19" ht="26" customHeight="1" spans="1:5">
      <c r="A19" s="47"/>
      <c r="B19" s="55"/>
      <c r="C19" s="55" t="s">
        <v>326</v>
      </c>
      <c r="D19" s="32"/>
      <c r="E19" s="32"/>
    </row>
    <row r="20" ht="26" customHeight="1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D13" sqref="A1:E20"/>
    </sheetView>
  </sheetViews>
  <sheetFormatPr defaultColWidth="8.89166666666667" defaultRowHeight="13.5" outlineLevelCol="4"/>
  <cols>
    <col min="3" max="3" width="25.775" customWidth="1"/>
    <col min="4" max="4" width="24.3333333333333" customWidth="1"/>
    <col min="5" max="5" width="23.225" customWidth="1"/>
  </cols>
  <sheetData>
    <row r="1" ht="26" customHeight="1" spans="1:5">
      <c r="A1" s="24"/>
      <c r="B1" s="24"/>
      <c r="C1" s="24"/>
      <c r="D1" s="24"/>
      <c r="E1" s="25" t="s">
        <v>291</v>
      </c>
    </row>
    <row r="2" ht="26" customHeight="1" spans="1:5">
      <c r="A2" s="26" t="s">
        <v>292</v>
      </c>
      <c r="B2" s="26"/>
      <c r="C2" s="26"/>
      <c r="D2" s="26"/>
      <c r="E2" s="26"/>
    </row>
    <row r="3" ht="26" customHeight="1" spans="1:5">
      <c r="A3" s="27"/>
      <c r="B3" s="27"/>
      <c r="C3" s="27"/>
      <c r="D3" s="28" t="s">
        <v>293</v>
      </c>
      <c r="E3" s="29"/>
    </row>
    <row r="4" ht="60" customHeight="1" spans="1:5">
      <c r="A4" s="30" t="s">
        <v>294</v>
      </c>
      <c r="B4" s="30"/>
      <c r="C4" s="31"/>
      <c r="D4" s="32" t="s">
        <v>371</v>
      </c>
      <c r="E4" s="32"/>
    </row>
    <row r="5" ht="26" customHeight="1" spans="1:5">
      <c r="A5" s="33" t="s">
        <v>296</v>
      </c>
      <c r="B5" s="33"/>
      <c r="C5" s="34"/>
      <c r="D5" s="35" t="s">
        <v>297</v>
      </c>
      <c r="E5" s="36"/>
    </row>
    <row r="6" ht="26" customHeight="1" spans="1:5">
      <c r="A6" s="37" t="s">
        <v>298</v>
      </c>
      <c r="B6" s="37"/>
      <c r="C6" s="37"/>
      <c r="D6" s="38" t="s">
        <v>299</v>
      </c>
      <c r="E6" s="39">
        <v>11</v>
      </c>
    </row>
    <row r="7" ht="26" customHeight="1" spans="1:5">
      <c r="A7" s="37"/>
      <c r="B7" s="37"/>
      <c r="C7" s="37"/>
      <c r="D7" s="40" t="s">
        <v>300</v>
      </c>
      <c r="E7" s="41">
        <v>11</v>
      </c>
    </row>
    <row r="8" ht="26" customHeight="1" spans="1:5">
      <c r="A8" s="37"/>
      <c r="B8" s="37"/>
      <c r="C8" s="37"/>
      <c r="D8" s="40" t="s">
        <v>301</v>
      </c>
      <c r="E8" s="42"/>
    </row>
    <row r="9" ht="26" customHeight="1" spans="1:5">
      <c r="A9" s="43" t="s">
        <v>302</v>
      </c>
      <c r="B9" s="44" t="s">
        <v>303</v>
      </c>
      <c r="C9" s="44"/>
      <c r="D9" s="45"/>
      <c r="E9" s="44"/>
    </row>
    <row r="10" ht="55" customHeight="1" spans="1:5">
      <c r="A10" s="34"/>
      <c r="B10" s="46" t="s">
        <v>372</v>
      </c>
      <c r="C10" s="46"/>
      <c r="D10" s="46"/>
      <c r="E10" s="46"/>
    </row>
    <row r="11" ht="26" customHeight="1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ht="26" customHeight="1" spans="1:5">
      <c r="A12" s="47"/>
      <c r="B12" s="52" t="s">
        <v>310</v>
      </c>
      <c r="C12" s="52" t="s">
        <v>311</v>
      </c>
      <c r="D12" s="46" t="s">
        <v>367</v>
      </c>
      <c r="E12" s="46" t="s">
        <v>368</v>
      </c>
    </row>
    <row r="13" ht="26" customHeight="1" spans="1:5">
      <c r="A13" s="47"/>
      <c r="B13" s="52"/>
      <c r="C13" s="52"/>
      <c r="D13" s="53"/>
      <c r="E13" s="54"/>
    </row>
    <row r="14" ht="26" customHeight="1" spans="1:5">
      <c r="A14" s="47"/>
      <c r="B14" s="52"/>
      <c r="C14" s="55" t="s">
        <v>314</v>
      </c>
      <c r="D14" s="46" t="s">
        <v>369</v>
      </c>
      <c r="E14" s="46" t="s">
        <v>316</v>
      </c>
    </row>
    <row r="15" ht="26" customHeight="1" spans="1:5">
      <c r="A15" s="47"/>
      <c r="B15" s="52"/>
      <c r="C15" s="55" t="s">
        <v>317</v>
      </c>
      <c r="D15" s="46" t="s">
        <v>318</v>
      </c>
      <c r="E15" s="46" t="s">
        <v>316</v>
      </c>
    </row>
    <row r="16" ht="26" customHeight="1" spans="1:5">
      <c r="A16" s="47"/>
      <c r="B16" s="55" t="s">
        <v>319</v>
      </c>
      <c r="C16" s="55" t="s">
        <v>320</v>
      </c>
      <c r="D16" s="56"/>
      <c r="E16" s="56"/>
    </row>
    <row r="17" ht="42" customHeight="1" spans="1:5">
      <c r="A17" s="47"/>
      <c r="B17" s="55"/>
      <c r="C17" s="55" t="s">
        <v>321</v>
      </c>
      <c r="D17" s="46" t="s">
        <v>373</v>
      </c>
      <c r="E17" s="46" t="s">
        <v>316</v>
      </c>
    </row>
    <row r="18" ht="26" customHeight="1" spans="1:5">
      <c r="A18" s="47"/>
      <c r="B18" s="51" t="s">
        <v>323</v>
      </c>
      <c r="C18" s="55" t="s">
        <v>324</v>
      </c>
      <c r="D18" s="46" t="s">
        <v>374</v>
      </c>
      <c r="E18" s="57" t="s">
        <v>316</v>
      </c>
    </row>
    <row r="19" ht="26" customHeight="1" spans="1:5">
      <c r="A19" s="47"/>
      <c r="B19" s="55"/>
      <c r="C19" s="55" t="s">
        <v>326</v>
      </c>
      <c r="D19" s="32"/>
      <c r="E19" s="32"/>
    </row>
    <row r="20" ht="26" customHeight="1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D4" sqref="D4:E4"/>
    </sheetView>
  </sheetViews>
  <sheetFormatPr defaultColWidth="9" defaultRowHeight="13.5" outlineLevelCol="4"/>
  <cols>
    <col min="3" max="3" width="13" customWidth="1"/>
    <col min="4" max="4" width="25.125" customWidth="1"/>
    <col min="5" max="5" width="23.5" customWidth="1"/>
  </cols>
  <sheetData>
    <row r="1" ht="14.25" spans="1:5">
      <c r="A1" s="24"/>
      <c r="B1" s="24"/>
      <c r="C1" s="24"/>
      <c r="D1" s="24"/>
      <c r="E1" s="25" t="s">
        <v>291</v>
      </c>
    </row>
    <row r="2" ht="20.25" spans="1:5">
      <c r="A2" s="26" t="s">
        <v>292</v>
      </c>
      <c r="B2" s="26"/>
      <c r="C2" s="26"/>
      <c r="D2" s="26"/>
      <c r="E2" s="26"/>
    </row>
    <row r="3" ht="14.25" spans="1:5">
      <c r="A3" s="27"/>
      <c r="B3" s="27"/>
      <c r="C3" s="27"/>
      <c r="D3" s="28" t="s">
        <v>293</v>
      </c>
      <c r="E3" s="29"/>
    </row>
    <row r="4" ht="39" customHeight="1" spans="1:5">
      <c r="A4" s="30" t="s">
        <v>294</v>
      </c>
      <c r="B4" s="30"/>
      <c r="C4" s="31"/>
      <c r="D4" s="32" t="s">
        <v>375</v>
      </c>
      <c r="E4" s="32"/>
    </row>
    <row r="5" spans="1:5">
      <c r="A5" s="33" t="s">
        <v>296</v>
      </c>
      <c r="B5" s="33"/>
      <c r="C5" s="34"/>
      <c r="D5" s="35" t="s">
        <v>297</v>
      </c>
      <c r="E5" s="36"/>
    </row>
    <row r="6" spans="1:5">
      <c r="A6" s="37" t="s">
        <v>298</v>
      </c>
      <c r="B6" s="37"/>
      <c r="C6" s="37"/>
      <c r="D6" s="38" t="s">
        <v>299</v>
      </c>
      <c r="E6" s="39">
        <v>0.47</v>
      </c>
    </row>
    <row r="7" spans="1:5">
      <c r="A7" s="37"/>
      <c r="B7" s="37"/>
      <c r="C7" s="37"/>
      <c r="D7" s="40" t="s">
        <v>300</v>
      </c>
      <c r="E7" s="41">
        <v>0.47</v>
      </c>
    </row>
    <row r="8" spans="1:5">
      <c r="A8" s="37"/>
      <c r="B8" s="37"/>
      <c r="C8" s="37"/>
      <c r="D8" s="40" t="s">
        <v>301</v>
      </c>
      <c r="E8" s="42"/>
    </row>
    <row r="9" spans="1:5">
      <c r="A9" s="43" t="s">
        <v>302</v>
      </c>
      <c r="B9" s="44" t="s">
        <v>303</v>
      </c>
      <c r="C9" s="44"/>
      <c r="D9" s="45"/>
      <c r="E9" s="44"/>
    </row>
    <row r="10" ht="61" customHeight="1" spans="1:5">
      <c r="A10" s="34"/>
      <c r="B10" s="46" t="s">
        <v>255</v>
      </c>
      <c r="C10" s="46"/>
      <c r="D10" s="46"/>
      <c r="E10" s="46"/>
    </row>
    <row r="11" ht="27" spans="1:5">
      <c r="A11" s="47" t="s">
        <v>305</v>
      </c>
      <c r="B11" s="48" t="s">
        <v>306</v>
      </c>
      <c r="C11" s="49" t="s">
        <v>307</v>
      </c>
      <c r="D11" s="50" t="s">
        <v>308</v>
      </c>
      <c r="E11" s="51" t="s">
        <v>309</v>
      </c>
    </row>
    <row r="12" spans="1:5">
      <c r="A12" s="47"/>
      <c r="B12" s="52" t="s">
        <v>310</v>
      </c>
      <c r="C12" s="52" t="s">
        <v>311</v>
      </c>
      <c r="D12" s="46" t="s">
        <v>376</v>
      </c>
      <c r="E12" s="46" t="s">
        <v>377</v>
      </c>
    </row>
    <row r="13" spans="1:5">
      <c r="A13" s="47"/>
      <c r="B13" s="52"/>
      <c r="C13" s="52"/>
      <c r="D13" s="53"/>
      <c r="E13" s="54"/>
    </row>
    <row r="14" spans="1:5">
      <c r="A14" s="47"/>
      <c r="B14" s="52"/>
      <c r="C14" s="55" t="s">
        <v>314</v>
      </c>
      <c r="D14" s="46" t="s">
        <v>378</v>
      </c>
      <c r="E14" s="46" t="s">
        <v>316</v>
      </c>
    </row>
    <row r="15" spans="1:5">
      <c r="A15" s="47"/>
      <c r="B15" s="52"/>
      <c r="C15" s="55" t="s">
        <v>317</v>
      </c>
      <c r="D15" s="46" t="s">
        <v>318</v>
      </c>
      <c r="E15" s="46" t="s">
        <v>316</v>
      </c>
    </row>
    <row r="16" spans="1:5">
      <c r="A16" s="47"/>
      <c r="B16" s="55" t="s">
        <v>319</v>
      </c>
      <c r="C16" s="55" t="s">
        <v>320</v>
      </c>
      <c r="D16" s="56"/>
      <c r="E16" s="56"/>
    </row>
    <row r="17" ht="27" spans="1:5">
      <c r="A17" s="47"/>
      <c r="B17" s="55"/>
      <c r="C17" s="55" t="s">
        <v>321</v>
      </c>
      <c r="D17" s="46" t="s">
        <v>378</v>
      </c>
      <c r="E17" s="46" t="s">
        <v>316</v>
      </c>
    </row>
    <row r="18" spans="1:5">
      <c r="A18" s="47"/>
      <c r="B18" s="51" t="s">
        <v>323</v>
      </c>
      <c r="C18" s="55" t="s">
        <v>324</v>
      </c>
      <c r="D18" s="46" t="s">
        <v>379</v>
      </c>
      <c r="E18" s="57" t="s">
        <v>316</v>
      </c>
    </row>
    <row r="19" spans="1:5">
      <c r="A19" s="47"/>
      <c r="B19" s="55"/>
      <c r="C19" s="55" t="s">
        <v>326</v>
      </c>
      <c r="D19" s="32"/>
      <c r="E19" s="32"/>
    </row>
    <row r="20" ht="27" spans="1:5">
      <c r="A20" s="47"/>
      <c r="B20" s="55" t="s">
        <v>327</v>
      </c>
      <c r="C20" s="55" t="s">
        <v>328</v>
      </c>
      <c r="D20" s="46" t="s">
        <v>329</v>
      </c>
      <c r="E20" s="46" t="s">
        <v>313</v>
      </c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workbookViewId="0">
      <selection activeCell="B12" sqref="B12:C12"/>
    </sheetView>
  </sheetViews>
  <sheetFormatPr defaultColWidth="10" defaultRowHeight="13.5"/>
  <cols>
    <col min="1" max="1" width="5.75" style="1" customWidth="1"/>
    <col min="2" max="2" width="10.6333333333333" style="1" customWidth="1"/>
    <col min="3" max="3" width="10.25" style="1" customWidth="1"/>
    <col min="4" max="4" width="11.3833333333333" style="1" customWidth="1"/>
    <col min="5" max="5" width="9.63333333333333" style="1" hidden="1" customWidth="1"/>
    <col min="6" max="6" width="15" style="1" customWidth="1"/>
    <col min="7" max="7" width="14" style="1" customWidth="1"/>
    <col min="8" max="8" width="16.6333333333333" style="1" customWidth="1"/>
    <col min="9" max="9" width="9.75" style="1" customWidth="1"/>
    <col min="10" max="16382" width="10" style="1"/>
  </cols>
  <sheetData>
    <row r="1" ht="14.25" spans="8:8">
      <c r="H1" s="2" t="s">
        <v>380</v>
      </c>
    </row>
    <row r="2" ht="27" customHeight="1" spans="1:8">
      <c r="A2" s="3" t="s">
        <v>381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293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0</v>
      </c>
      <c r="B4" s="5"/>
      <c r="C4" s="5"/>
      <c r="D4" s="5" t="s">
        <v>382</v>
      </c>
      <c r="E4" s="5"/>
      <c r="F4" s="5"/>
      <c r="G4" s="5"/>
      <c r="H4" s="5"/>
    </row>
    <row r="5" ht="26.45" customHeight="1" spans="1:8">
      <c r="A5" s="5" t="s">
        <v>383</v>
      </c>
      <c r="B5" s="5" t="s">
        <v>384</v>
      </c>
      <c r="C5" s="5"/>
      <c r="D5" s="5" t="s">
        <v>385</v>
      </c>
      <c r="E5" s="5"/>
      <c r="F5" s="5"/>
      <c r="G5" s="5"/>
      <c r="H5" s="5"/>
    </row>
    <row r="6" ht="26.45" customHeight="1" spans="1:8">
      <c r="A6" s="5"/>
      <c r="B6" s="6" t="s">
        <v>295</v>
      </c>
      <c r="C6" s="6"/>
      <c r="D6" s="6" t="s">
        <v>304</v>
      </c>
      <c r="E6" s="6"/>
      <c r="F6" s="6"/>
      <c r="G6" s="6"/>
      <c r="H6" s="6"/>
    </row>
    <row r="7" ht="26.45" customHeight="1" spans="1:8">
      <c r="A7" s="5"/>
      <c r="B7" s="7" t="s">
        <v>330</v>
      </c>
      <c r="C7" s="7"/>
      <c r="D7" s="8" t="s">
        <v>331</v>
      </c>
      <c r="E7" s="9"/>
      <c r="F7" s="9"/>
      <c r="G7" s="9"/>
      <c r="H7" s="10"/>
    </row>
    <row r="8" ht="26.45" customHeight="1" spans="1:8">
      <c r="A8" s="5"/>
      <c r="B8" s="7" t="s">
        <v>336</v>
      </c>
      <c r="C8" s="7"/>
      <c r="D8" s="7" t="s">
        <v>337</v>
      </c>
      <c r="E8" s="7"/>
      <c r="F8" s="7"/>
      <c r="G8" s="7"/>
      <c r="H8" s="7"/>
    </row>
    <row r="9" ht="26.45" customHeight="1" spans="1:8">
      <c r="A9" s="5"/>
      <c r="B9" s="7" t="s">
        <v>339</v>
      </c>
      <c r="C9" s="7"/>
      <c r="D9" s="8" t="s">
        <v>304</v>
      </c>
      <c r="E9" s="9"/>
      <c r="F9" s="9"/>
      <c r="G9" s="9"/>
      <c r="H9" s="10"/>
    </row>
    <row r="10" ht="26.45" customHeight="1" spans="1:8">
      <c r="A10" s="5"/>
      <c r="B10" s="7" t="s">
        <v>341</v>
      </c>
      <c r="C10" s="7"/>
      <c r="D10" s="7" t="s">
        <v>386</v>
      </c>
      <c r="E10" s="7"/>
      <c r="F10" s="7"/>
      <c r="G10" s="7"/>
      <c r="H10" s="7"/>
    </row>
    <row r="11" ht="26.45" customHeight="1" spans="1:8">
      <c r="A11" s="5"/>
      <c r="B11" s="7" t="s">
        <v>345</v>
      </c>
      <c r="C11" s="7"/>
      <c r="D11" s="7" t="s">
        <v>346</v>
      </c>
      <c r="E11" s="7"/>
      <c r="F11" s="7"/>
      <c r="G11" s="7"/>
      <c r="H11" s="7"/>
    </row>
    <row r="12" ht="26.45" customHeight="1" spans="1:8">
      <c r="A12" s="5"/>
      <c r="B12" s="7" t="s">
        <v>351</v>
      </c>
      <c r="C12" s="7"/>
      <c r="D12" s="7" t="s">
        <v>352</v>
      </c>
      <c r="E12" s="7"/>
      <c r="F12" s="7"/>
      <c r="G12" s="7"/>
      <c r="H12" s="7"/>
    </row>
    <row r="13" ht="26.45" customHeight="1" spans="1:8">
      <c r="A13" s="5"/>
      <c r="B13" s="7" t="s">
        <v>358</v>
      </c>
      <c r="C13" s="7"/>
      <c r="D13" s="7" t="s">
        <v>359</v>
      </c>
      <c r="E13" s="7"/>
      <c r="F13" s="7"/>
      <c r="G13" s="7"/>
      <c r="H13" s="7"/>
    </row>
    <row r="14" ht="26.45" customHeight="1" spans="1:8">
      <c r="A14" s="5"/>
      <c r="B14" s="7" t="s">
        <v>365</v>
      </c>
      <c r="C14" s="7"/>
      <c r="D14" s="7" t="s">
        <v>366</v>
      </c>
      <c r="E14" s="7"/>
      <c r="F14" s="7"/>
      <c r="G14" s="7"/>
      <c r="H14" s="7"/>
    </row>
    <row r="15" ht="26.45" customHeight="1" spans="1:8">
      <c r="A15" s="5"/>
      <c r="B15" s="7" t="s">
        <v>371</v>
      </c>
      <c r="C15" s="7"/>
      <c r="D15" s="7" t="s">
        <v>372</v>
      </c>
      <c r="E15" s="7"/>
      <c r="F15" s="7"/>
      <c r="G15" s="7"/>
      <c r="H15" s="7"/>
    </row>
    <row r="16" ht="26.45" customHeight="1" spans="1:8">
      <c r="A16" s="5"/>
      <c r="B16" s="7" t="s">
        <v>375</v>
      </c>
      <c r="C16" s="7"/>
      <c r="D16" s="7" t="s">
        <v>375</v>
      </c>
      <c r="E16" s="7"/>
      <c r="F16" s="7"/>
      <c r="G16" s="7"/>
      <c r="H16" s="7"/>
    </row>
    <row r="17" ht="26.45" customHeight="1" spans="1:8">
      <c r="A17" s="5"/>
      <c r="B17" s="5" t="s">
        <v>387</v>
      </c>
      <c r="C17" s="5"/>
      <c r="D17" s="5"/>
      <c r="E17" s="5"/>
      <c r="F17" s="11" t="s">
        <v>388</v>
      </c>
      <c r="G17" s="5" t="s">
        <v>389</v>
      </c>
      <c r="H17" s="5" t="s">
        <v>390</v>
      </c>
    </row>
    <row r="18" ht="26.45" customHeight="1" spans="1:8">
      <c r="A18" s="5"/>
      <c r="B18" s="5"/>
      <c r="C18" s="5"/>
      <c r="D18" s="5"/>
      <c r="E18" s="8"/>
      <c r="F18" s="12">
        <v>165.89</v>
      </c>
      <c r="G18" s="13">
        <v>165.89</v>
      </c>
      <c r="H18" s="14"/>
    </row>
    <row r="19" ht="93.75" customHeight="1" spans="1:8">
      <c r="A19" s="11" t="s">
        <v>391</v>
      </c>
      <c r="B19" s="15" t="s">
        <v>392</v>
      </c>
      <c r="C19" s="15"/>
      <c r="D19" s="15"/>
      <c r="E19" s="15"/>
      <c r="F19" s="16"/>
      <c r="G19" s="15"/>
      <c r="H19" s="15"/>
    </row>
    <row r="20" ht="26.45" customHeight="1" spans="1:8">
      <c r="A20" s="17" t="s">
        <v>393</v>
      </c>
      <c r="B20" s="17" t="s">
        <v>394</v>
      </c>
      <c r="C20" s="17" t="s">
        <v>395</v>
      </c>
      <c r="D20" s="17"/>
      <c r="E20" s="17" t="s">
        <v>396</v>
      </c>
      <c r="F20" s="17"/>
      <c r="G20" s="17" t="s">
        <v>397</v>
      </c>
      <c r="H20" s="17"/>
    </row>
    <row r="21" ht="26.45" customHeight="1" spans="1:8">
      <c r="A21" s="17"/>
      <c r="B21" s="18" t="s">
        <v>310</v>
      </c>
      <c r="C21" s="18" t="s">
        <v>398</v>
      </c>
      <c r="D21" s="18"/>
      <c r="E21" s="19" t="s">
        <v>80</v>
      </c>
      <c r="F21" s="19"/>
      <c r="G21" s="19">
        <v>0</v>
      </c>
      <c r="H21" s="19"/>
    </row>
    <row r="22" ht="26.45" customHeight="1" spans="1:8">
      <c r="A22" s="17"/>
      <c r="B22" s="18"/>
      <c r="C22" s="18"/>
      <c r="D22" s="18"/>
      <c r="E22" s="19" t="s">
        <v>81</v>
      </c>
      <c r="F22" s="19"/>
      <c r="G22" s="19" t="s">
        <v>399</v>
      </c>
      <c r="H22" s="19"/>
    </row>
    <row r="23" ht="26.45" customHeight="1" spans="1:8">
      <c r="A23" s="17"/>
      <c r="B23" s="18"/>
      <c r="C23" s="18" t="s">
        <v>400</v>
      </c>
      <c r="D23" s="18"/>
      <c r="E23" s="19" t="s">
        <v>401</v>
      </c>
      <c r="F23" s="19"/>
      <c r="G23" s="20">
        <v>1</v>
      </c>
      <c r="H23" s="19"/>
    </row>
    <row r="24" ht="26.45" customHeight="1" spans="1:8">
      <c r="A24" s="17"/>
      <c r="B24" s="18"/>
      <c r="C24" s="18"/>
      <c r="D24" s="18"/>
      <c r="E24" s="19"/>
      <c r="F24" s="19"/>
      <c r="G24" s="19"/>
      <c r="H24" s="19"/>
    </row>
    <row r="25" ht="26.45" customHeight="1" spans="1:8">
      <c r="A25" s="17"/>
      <c r="B25" s="18"/>
      <c r="C25" s="18" t="s">
        <v>402</v>
      </c>
      <c r="D25" s="18"/>
      <c r="E25" s="19" t="s">
        <v>403</v>
      </c>
      <c r="F25" s="19"/>
      <c r="G25" s="19" t="s">
        <v>318</v>
      </c>
      <c r="H25" s="19"/>
    </row>
    <row r="26" ht="26.45" customHeight="1" spans="1:8">
      <c r="A26" s="17"/>
      <c r="B26" s="18"/>
      <c r="C26" s="18"/>
      <c r="D26" s="18"/>
      <c r="E26" s="19"/>
      <c r="F26" s="19"/>
      <c r="G26" s="19"/>
      <c r="H26" s="19"/>
    </row>
    <row r="27" ht="26.45" customHeight="1" spans="1:8">
      <c r="A27" s="17"/>
      <c r="B27" s="18"/>
      <c r="C27" s="18" t="s">
        <v>323</v>
      </c>
      <c r="D27" s="18"/>
      <c r="E27" s="19" t="s">
        <v>80</v>
      </c>
      <c r="F27" s="19"/>
      <c r="G27" s="19">
        <v>0</v>
      </c>
      <c r="H27" s="19"/>
    </row>
    <row r="28" ht="26.45" customHeight="1" spans="1:8">
      <c r="A28" s="17"/>
      <c r="B28" s="18"/>
      <c r="C28" s="18"/>
      <c r="D28" s="18"/>
      <c r="E28" s="19" t="s">
        <v>81</v>
      </c>
      <c r="F28" s="19"/>
      <c r="G28" s="19" t="s">
        <v>399</v>
      </c>
      <c r="H28" s="19"/>
    </row>
    <row r="29" ht="26.45" customHeight="1" spans="1:8">
      <c r="A29" s="17"/>
      <c r="B29" s="18" t="s">
        <v>319</v>
      </c>
      <c r="C29" s="18" t="s">
        <v>320</v>
      </c>
      <c r="D29" s="18"/>
      <c r="E29" s="19" t="s">
        <v>404</v>
      </c>
      <c r="F29" s="19"/>
      <c r="G29" s="20">
        <v>1</v>
      </c>
      <c r="H29" s="19"/>
    </row>
    <row r="30" ht="26.45" customHeight="1" spans="1:8">
      <c r="A30" s="17"/>
      <c r="B30" s="18"/>
      <c r="C30" s="18" t="s">
        <v>405</v>
      </c>
      <c r="D30" s="18"/>
      <c r="E30" s="19" t="s">
        <v>406</v>
      </c>
      <c r="F30" s="19"/>
      <c r="G30" s="20">
        <v>1</v>
      </c>
      <c r="H30" s="19"/>
    </row>
    <row r="31" ht="26.45" customHeight="1" spans="1:8">
      <c r="A31" s="17"/>
      <c r="B31" s="18"/>
      <c r="C31" s="18" t="s">
        <v>407</v>
      </c>
      <c r="D31" s="18"/>
      <c r="E31" s="19" t="s">
        <v>408</v>
      </c>
      <c r="F31" s="19"/>
      <c r="G31" s="20">
        <v>1</v>
      </c>
      <c r="H31" s="19"/>
    </row>
    <row r="32" ht="26.45" customHeight="1" spans="1:8">
      <c r="A32" s="17"/>
      <c r="B32" s="18"/>
      <c r="C32" s="18" t="s">
        <v>409</v>
      </c>
      <c r="D32" s="18"/>
      <c r="E32" s="19" t="s">
        <v>401</v>
      </c>
      <c r="F32" s="19"/>
      <c r="G32" s="20">
        <v>1</v>
      </c>
      <c r="H32" s="19"/>
    </row>
    <row r="33" ht="26.45" customHeight="1" spans="1:8">
      <c r="A33" s="17"/>
      <c r="B33" s="18" t="s">
        <v>410</v>
      </c>
      <c r="C33" s="18" t="s">
        <v>411</v>
      </c>
      <c r="D33" s="18"/>
      <c r="E33" s="19" t="s">
        <v>312</v>
      </c>
      <c r="F33" s="19"/>
      <c r="G33" s="20">
        <v>1</v>
      </c>
      <c r="H33" s="19"/>
    </row>
    <row r="34" ht="45" customHeight="1" spans="1:8">
      <c r="A34" s="21"/>
      <c r="B34" s="21"/>
      <c r="C34" s="21"/>
      <c r="D34" s="21"/>
      <c r="E34" s="21"/>
      <c r="F34" s="21"/>
      <c r="G34" s="21"/>
      <c r="H34" s="21"/>
    </row>
    <row r="35" ht="16.35" customHeight="1" spans="1:2">
      <c r="A35" s="22"/>
      <c r="B35" s="22"/>
    </row>
    <row r="36" ht="16.35" customHeight="1" spans="1:1">
      <c r="A36" s="22"/>
    </row>
    <row r="37" ht="16.35" customHeight="1" spans="1:15">
      <c r="A37" s="22"/>
      <c r="O37" s="23"/>
    </row>
    <row r="38" ht="16.35" customHeight="1" spans="1:1">
      <c r="A38" s="22"/>
    </row>
    <row r="39" ht="16.35" customHeight="1" spans="1:8">
      <c r="A39" s="22"/>
      <c r="B39" s="22"/>
      <c r="C39" s="22"/>
      <c r="D39" s="22"/>
      <c r="E39" s="22"/>
      <c r="F39" s="22"/>
      <c r="G39" s="22"/>
      <c r="H39" s="22"/>
    </row>
    <row r="40" ht="16.35" customHeight="1" spans="1:8">
      <c r="A40" s="22"/>
      <c r="B40" s="22"/>
      <c r="C40" s="22"/>
      <c r="D40" s="22"/>
      <c r="E40" s="22"/>
      <c r="F40" s="22"/>
      <c r="G40" s="22"/>
      <c r="H40" s="22"/>
    </row>
    <row r="41" ht="16.35" customHeight="1" spans="1:8">
      <c r="A41" s="22"/>
      <c r="B41" s="22"/>
      <c r="C41" s="22"/>
      <c r="D41" s="22"/>
      <c r="E41" s="22"/>
      <c r="F41" s="22"/>
      <c r="G41" s="22"/>
      <c r="H41" s="22"/>
    </row>
    <row r="42" ht="16.35" customHeight="1" spans="1:8">
      <c r="A42" s="22"/>
      <c r="B42" s="22"/>
      <c r="C42" s="22"/>
      <c r="D42" s="22"/>
      <c r="E42" s="22"/>
      <c r="F42" s="22"/>
      <c r="G42" s="22"/>
      <c r="H42" s="22"/>
    </row>
  </sheetData>
  <mergeCells count="73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4:C14"/>
    <mergeCell ref="D14:H14"/>
    <mergeCell ref="B15:C15"/>
    <mergeCell ref="D15:H15"/>
    <mergeCell ref="B16:C16"/>
    <mergeCell ref="D16:H16"/>
    <mergeCell ref="B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A34:H34"/>
    <mergeCell ref="A5:A18"/>
    <mergeCell ref="A20:A33"/>
    <mergeCell ref="B21:B28"/>
    <mergeCell ref="B29:B32"/>
    <mergeCell ref="C25:D26"/>
    <mergeCell ref="C27:D28"/>
    <mergeCell ref="C21:D22"/>
    <mergeCell ref="C23:D24"/>
    <mergeCell ref="B17:E1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" style="67" customWidth="1"/>
    <col min="2" max="2" width="16.8833333333333" style="67" customWidth="1"/>
    <col min="3" max="3" width="41" style="67" customWidth="1"/>
    <col min="4" max="14" width="16.3833333333333" style="67" customWidth="1"/>
    <col min="15" max="15" width="1.5" style="67" customWidth="1"/>
    <col min="16" max="16" width="9.75" style="67" customWidth="1"/>
    <col min="17" max="16384" width="10" style="67"/>
  </cols>
  <sheetData>
    <row r="1" ht="16.35" customHeight="1" spans="1:15">
      <c r="A1" s="68"/>
      <c r="B1" s="69"/>
      <c r="C1" s="22"/>
      <c r="D1" s="70"/>
      <c r="E1" s="70"/>
      <c r="F1" s="70"/>
      <c r="G1" s="22"/>
      <c r="H1" s="22"/>
      <c r="I1" s="22"/>
      <c r="L1" s="22"/>
      <c r="M1" s="22"/>
      <c r="N1" s="83" t="s">
        <v>58</v>
      </c>
      <c r="O1" s="74"/>
    </row>
    <row r="2" ht="22.9" customHeight="1" spans="1:15">
      <c r="A2" s="68"/>
      <c r="B2" s="71" t="s">
        <v>59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4" t="s">
        <v>4</v>
      </c>
    </row>
    <row r="3" ht="19.5" customHeight="1" spans="1:15">
      <c r="A3" s="72"/>
      <c r="B3" s="73" t="s">
        <v>6</v>
      </c>
      <c r="C3" s="73"/>
      <c r="D3" s="72"/>
      <c r="E3" s="72"/>
      <c r="F3" s="137"/>
      <c r="G3" s="72"/>
      <c r="H3" s="137"/>
      <c r="I3" s="137"/>
      <c r="J3" s="137"/>
      <c r="K3" s="137"/>
      <c r="L3" s="137"/>
      <c r="M3" s="137"/>
      <c r="N3" s="84" t="s">
        <v>7</v>
      </c>
      <c r="O3" s="85"/>
    </row>
    <row r="4" ht="24.4" customHeight="1" spans="1:15">
      <c r="A4" s="76"/>
      <c r="B4" s="90" t="s">
        <v>10</v>
      </c>
      <c r="C4" s="90"/>
      <c r="D4" s="90" t="s">
        <v>60</v>
      </c>
      <c r="E4" s="124" t="s">
        <v>61</v>
      </c>
      <c r="F4" s="90" t="s">
        <v>62</v>
      </c>
      <c r="G4" s="90" t="s">
        <v>63</v>
      </c>
      <c r="H4" s="90" t="s">
        <v>64</v>
      </c>
      <c r="I4" s="90" t="s">
        <v>65</v>
      </c>
      <c r="J4" s="90" t="s">
        <v>66</v>
      </c>
      <c r="K4" s="90" t="s">
        <v>67</v>
      </c>
      <c r="L4" s="90" t="s">
        <v>68</v>
      </c>
      <c r="M4" s="90" t="s">
        <v>69</v>
      </c>
      <c r="N4" s="90" t="s">
        <v>70</v>
      </c>
      <c r="O4" s="87"/>
    </row>
    <row r="5" ht="24.4" customHeight="1" spans="1:15">
      <c r="A5" s="76"/>
      <c r="B5" s="90" t="s">
        <v>71</v>
      </c>
      <c r="C5" s="90" t="s">
        <v>72</v>
      </c>
      <c r="D5" s="90"/>
      <c r="E5" s="124"/>
      <c r="F5" s="90"/>
      <c r="G5" s="90"/>
      <c r="H5" s="90"/>
      <c r="I5" s="90"/>
      <c r="J5" s="90"/>
      <c r="K5" s="90"/>
      <c r="L5" s="90"/>
      <c r="M5" s="90"/>
      <c r="N5" s="90"/>
      <c r="O5" s="87"/>
    </row>
    <row r="6" ht="24.4" customHeight="1" spans="1:15">
      <c r="A6" s="76"/>
      <c r="B6" s="90"/>
      <c r="C6" s="90"/>
      <c r="D6" s="90"/>
      <c r="E6" s="124"/>
      <c r="F6" s="90"/>
      <c r="G6" s="90"/>
      <c r="H6" s="90"/>
      <c r="I6" s="90"/>
      <c r="J6" s="90"/>
      <c r="K6" s="90"/>
      <c r="L6" s="90"/>
      <c r="M6" s="90"/>
      <c r="N6" s="90"/>
      <c r="O6" s="87"/>
    </row>
    <row r="7" ht="22.9" customHeight="1" spans="1:15">
      <c r="A7" s="77"/>
      <c r="B7" s="170" t="s">
        <v>73</v>
      </c>
      <c r="C7" s="171" t="s">
        <v>74</v>
      </c>
      <c r="D7" s="144">
        <v>12687097.37</v>
      </c>
      <c r="E7" s="78"/>
      <c r="F7" s="144">
        <v>12687097.37</v>
      </c>
      <c r="G7" s="78"/>
      <c r="H7" s="78"/>
      <c r="I7" s="78"/>
      <c r="J7" s="78"/>
      <c r="K7" s="78"/>
      <c r="L7" s="78"/>
      <c r="M7" s="78"/>
      <c r="N7" s="78"/>
      <c r="O7" s="88"/>
    </row>
    <row r="8" ht="22.9" customHeight="1" spans="1:15">
      <c r="A8" s="76"/>
      <c r="B8" s="170" t="s">
        <v>75</v>
      </c>
      <c r="C8" s="171" t="s">
        <v>76</v>
      </c>
      <c r="D8" s="144">
        <v>12687097.37</v>
      </c>
      <c r="E8" s="80"/>
      <c r="F8" s="144">
        <v>12687097.37</v>
      </c>
      <c r="G8" s="80"/>
      <c r="H8" s="80"/>
      <c r="I8" s="80"/>
      <c r="J8" s="80"/>
      <c r="K8" s="80"/>
      <c r="L8" s="80"/>
      <c r="M8" s="80"/>
      <c r="N8" s="80"/>
      <c r="O8" s="86"/>
    </row>
    <row r="9" ht="22.9" customHeight="1" spans="1:15">
      <c r="A9" s="76"/>
      <c r="B9" s="79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6"/>
    </row>
    <row r="10" ht="22.9" customHeight="1" spans="1:15">
      <c r="A10" s="76"/>
      <c r="B10" s="79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6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" style="67" customWidth="1"/>
    <col min="2" max="2" width="6.13333333333333" style="153" customWidth="1"/>
    <col min="3" max="4" width="6.13333333333333" style="67" customWidth="1"/>
    <col min="5" max="5" width="16.8833333333333" style="67" customWidth="1"/>
    <col min="6" max="6" width="41" style="67" customWidth="1"/>
    <col min="7" max="9" width="16.3833333333333" style="98" customWidth="1"/>
    <col min="10" max="10" width="16.3833333333333" style="67" customWidth="1"/>
    <col min="11" max="11" width="22.8833333333333" style="67" customWidth="1"/>
    <col min="12" max="12" width="1.5" style="67" customWidth="1"/>
    <col min="13" max="14" width="9.75" style="67" customWidth="1"/>
    <col min="15" max="16384" width="10" style="67"/>
  </cols>
  <sheetData>
    <row r="1" ht="16.35" customHeight="1" spans="1:12">
      <c r="A1" s="74"/>
      <c r="B1" s="154"/>
      <c r="C1" s="155"/>
      <c r="D1" s="155"/>
      <c r="E1" s="22"/>
      <c r="F1" s="22"/>
      <c r="G1" s="156"/>
      <c r="H1" s="156"/>
      <c r="I1" s="156"/>
      <c r="J1" s="163"/>
      <c r="K1" s="164" t="s">
        <v>77</v>
      </c>
      <c r="L1" s="165"/>
    </row>
    <row r="2" ht="22.9" customHeight="1" spans="1:12">
      <c r="A2" s="74"/>
      <c r="B2" s="157" t="s">
        <v>78</v>
      </c>
      <c r="C2" s="158"/>
      <c r="D2" s="158"/>
      <c r="E2" s="158"/>
      <c r="F2" s="158"/>
      <c r="G2" s="158"/>
      <c r="H2" s="158"/>
      <c r="I2" s="158"/>
      <c r="J2" s="158"/>
      <c r="K2" s="158"/>
      <c r="L2" s="165" t="s">
        <v>4</v>
      </c>
    </row>
    <row r="3" ht="19.5" customHeight="1" spans="1:12">
      <c r="A3" s="85"/>
      <c r="B3" s="79" t="s">
        <v>79</v>
      </c>
      <c r="C3" s="79"/>
      <c r="D3" s="79"/>
      <c r="E3" s="79"/>
      <c r="F3" s="79"/>
      <c r="G3" s="159"/>
      <c r="H3" s="159"/>
      <c r="I3" s="166"/>
      <c r="J3" s="167"/>
      <c r="K3" s="103" t="s">
        <v>7</v>
      </c>
      <c r="L3" s="168"/>
    </row>
    <row r="4" ht="24.4" customHeight="1" spans="1:12">
      <c r="A4" s="74"/>
      <c r="B4" s="160" t="s">
        <v>10</v>
      </c>
      <c r="C4" s="75"/>
      <c r="D4" s="75"/>
      <c r="E4" s="75"/>
      <c r="F4" s="75"/>
      <c r="G4" s="75" t="s">
        <v>60</v>
      </c>
      <c r="H4" s="75" t="s">
        <v>80</v>
      </c>
      <c r="I4" s="75" t="s">
        <v>81</v>
      </c>
      <c r="J4" s="75" t="s">
        <v>82</v>
      </c>
      <c r="K4" s="75" t="s">
        <v>83</v>
      </c>
      <c r="L4" s="168"/>
    </row>
    <row r="5" ht="24.4" customHeight="1" spans="1:12">
      <c r="A5" s="76"/>
      <c r="B5" s="160" t="s">
        <v>84</v>
      </c>
      <c r="C5" s="75"/>
      <c r="D5" s="75"/>
      <c r="E5" s="75" t="s">
        <v>71</v>
      </c>
      <c r="F5" s="75" t="s">
        <v>72</v>
      </c>
      <c r="G5" s="75"/>
      <c r="H5" s="75"/>
      <c r="I5" s="75"/>
      <c r="J5" s="75"/>
      <c r="K5" s="75"/>
      <c r="L5" s="168"/>
    </row>
    <row r="6" ht="24.4" customHeight="1" spans="1:12">
      <c r="A6" s="76"/>
      <c r="B6" s="160" t="s">
        <v>85</v>
      </c>
      <c r="C6" s="75" t="s">
        <v>86</v>
      </c>
      <c r="D6" s="75" t="s">
        <v>87</v>
      </c>
      <c r="E6" s="75"/>
      <c r="F6" s="75"/>
      <c r="G6" s="75"/>
      <c r="H6" s="75"/>
      <c r="I6" s="75"/>
      <c r="J6" s="75"/>
      <c r="K6" s="75"/>
      <c r="L6" s="167"/>
    </row>
    <row r="7" ht="22.9" customHeight="1" spans="1:12">
      <c r="A7" s="77"/>
      <c r="B7" s="160"/>
      <c r="C7" s="75"/>
      <c r="D7" s="75"/>
      <c r="E7" s="75"/>
      <c r="F7" s="75" t="s">
        <v>88</v>
      </c>
      <c r="G7" s="161">
        <f>G8</f>
        <v>12687097.37</v>
      </c>
      <c r="H7" s="161">
        <f>H8</f>
        <v>11028192.37</v>
      </c>
      <c r="I7" s="161">
        <f>I8</f>
        <v>1658905</v>
      </c>
      <c r="J7" s="78"/>
      <c r="K7" s="78"/>
      <c r="L7" s="169"/>
    </row>
    <row r="8" ht="22.9" customHeight="1" spans="1:12">
      <c r="A8" s="76"/>
      <c r="B8" s="79"/>
      <c r="C8" s="79"/>
      <c r="D8" s="79"/>
      <c r="E8" s="119" t="s">
        <v>73</v>
      </c>
      <c r="F8" s="94" t="s">
        <v>74</v>
      </c>
      <c r="G8" s="162">
        <f>G9</f>
        <v>12687097.37</v>
      </c>
      <c r="H8" s="162">
        <f>H9</f>
        <v>11028192.37</v>
      </c>
      <c r="I8" s="162">
        <f>I9</f>
        <v>1658905</v>
      </c>
      <c r="J8" s="80"/>
      <c r="K8" s="80"/>
      <c r="L8" s="168"/>
    </row>
    <row r="9" ht="22.9" customHeight="1" spans="1:12">
      <c r="A9" s="76"/>
      <c r="B9" s="79"/>
      <c r="C9" s="79"/>
      <c r="D9" s="79"/>
      <c r="E9" s="119" t="s">
        <v>75</v>
      </c>
      <c r="F9" s="94" t="s">
        <v>76</v>
      </c>
      <c r="G9" s="162">
        <f>SUM(G10:G35)</f>
        <v>12687097.37</v>
      </c>
      <c r="H9" s="162">
        <f>SUM(H10:H35)</f>
        <v>11028192.37</v>
      </c>
      <c r="I9" s="162">
        <f>SUM(I10:I35)</f>
        <v>1658905</v>
      </c>
      <c r="J9" s="80"/>
      <c r="K9" s="80"/>
      <c r="L9" s="168"/>
    </row>
    <row r="10" spans="2:12">
      <c r="B10" s="79">
        <v>201</v>
      </c>
      <c r="C10" s="97" t="s">
        <v>89</v>
      </c>
      <c r="D10" s="97" t="s">
        <v>89</v>
      </c>
      <c r="E10" s="119" t="s">
        <v>75</v>
      </c>
      <c r="F10" s="91" t="s">
        <v>90</v>
      </c>
      <c r="G10" s="95">
        <v>173801.65</v>
      </c>
      <c r="H10" s="95">
        <v>173801.65</v>
      </c>
      <c r="I10" s="138"/>
      <c r="J10" s="93"/>
      <c r="K10" s="93"/>
      <c r="L10" s="93"/>
    </row>
    <row r="11" spans="2:12">
      <c r="B11" s="79">
        <v>201</v>
      </c>
      <c r="C11" s="97" t="s">
        <v>89</v>
      </c>
      <c r="D11" s="97" t="s">
        <v>91</v>
      </c>
      <c r="E11" s="119" t="s">
        <v>75</v>
      </c>
      <c r="F11" s="91" t="s">
        <v>92</v>
      </c>
      <c r="G11" s="95">
        <v>35100</v>
      </c>
      <c r="H11" s="138"/>
      <c r="I11" s="95">
        <v>35100</v>
      </c>
      <c r="J11" s="93"/>
      <c r="K11" s="93"/>
      <c r="L11" s="93"/>
    </row>
    <row r="12" spans="2:12">
      <c r="B12" s="79">
        <v>201</v>
      </c>
      <c r="C12" s="97" t="s">
        <v>93</v>
      </c>
      <c r="D12" s="97" t="s">
        <v>89</v>
      </c>
      <c r="E12" s="119" t="s">
        <v>75</v>
      </c>
      <c r="F12" s="91" t="s">
        <v>90</v>
      </c>
      <c r="G12" s="95">
        <v>2800478.58</v>
      </c>
      <c r="H12" s="95">
        <v>2800478.58</v>
      </c>
      <c r="I12" s="138"/>
      <c r="J12" s="93"/>
      <c r="K12" s="93"/>
      <c r="L12" s="93"/>
    </row>
    <row r="13" spans="2:12">
      <c r="B13" s="79">
        <v>201</v>
      </c>
      <c r="C13" s="97" t="s">
        <v>93</v>
      </c>
      <c r="D13" s="97" t="s">
        <v>94</v>
      </c>
      <c r="E13" s="119" t="s">
        <v>75</v>
      </c>
      <c r="F13" s="91" t="s">
        <v>95</v>
      </c>
      <c r="G13" s="95">
        <v>15802</v>
      </c>
      <c r="H13" s="138"/>
      <c r="I13" s="95">
        <v>15802</v>
      </c>
      <c r="J13" s="93"/>
      <c r="K13" s="93"/>
      <c r="L13" s="93"/>
    </row>
    <row r="14" spans="2:12">
      <c r="B14" s="120">
        <v>201</v>
      </c>
      <c r="C14" s="97" t="s">
        <v>93</v>
      </c>
      <c r="D14" s="97" t="s">
        <v>96</v>
      </c>
      <c r="E14" s="119" t="s">
        <v>75</v>
      </c>
      <c r="F14" s="91" t="s">
        <v>97</v>
      </c>
      <c r="G14" s="95">
        <v>586095.7</v>
      </c>
      <c r="H14" s="95">
        <v>586095.7</v>
      </c>
      <c r="I14" s="138"/>
      <c r="J14" s="93"/>
      <c r="K14" s="93"/>
      <c r="L14" s="93"/>
    </row>
    <row r="15" spans="2:12">
      <c r="B15" s="120">
        <v>201</v>
      </c>
      <c r="C15" s="97" t="s">
        <v>98</v>
      </c>
      <c r="D15" s="97" t="s">
        <v>89</v>
      </c>
      <c r="E15" s="119" t="s">
        <v>75</v>
      </c>
      <c r="F15" s="91" t="s">
        <v>90</v>
      </c>
      <c r="G15" s="95">
        <v>1200</v>
      </c>
      <c r="H15" s="95">
        <v>1200</v>
      </c>
      <c r="I15" s="138"/>
      <c r="J15" s="93"/>
      <c r="K15" s="93"/>
      <c r="L15" s="93"/>
    </row>
    <row r="16" ht="26" customHeight="1" spans="2:12">
      <c r="B16" s="120">
        <v>201</v>
      </c>
      <c r="C16" s="97" t="s">
        <v>99</v>
      </c>
      <c r="D16" s="97" t="s">
        <v>100</v>
      </c>
      <c r="E16" s="119" t="s">
        <v>75</v>
      </c>
      <c r="F16" s="91" t="s">
        <v>101</v>
      </c>
      <c r="G16" s="95">
        <v>4745</v>
      </c>
      <c r="H16" s="138"/>
      <c r="I16" s="95">
        <v>4745</v>
      </c>
      <c r="J16" s="93"/>
      <c r="K16" s="93"/>
      <c r="L16" s="93"/>
    </row>
    <row r="17" ht="26" customHeight="1" spans="2:12">
      <c r="B17" s="120">
        <v>201</v>
      </c>
      <c r="C17" s="97" t="s">
        <v>102</v>
      </c>
      <c r="D17" s="97" t="s">
        <v>91</v>
      </c>
      <c r="E17" s="119" t="s">
        <v>75</v>
      </c>
      <c r="F17" s="91" t="s">
        <v>103</v>
      </c>
      <c r="G17" s="95">
        <v>62605</v>
      </c>
      <c r="H17" s="138"/>
      <c r="I17" s="95">
        <v>62605</v>
      </c>
      <c r="J17" s="93"/>
      <c r="K17" s="93"/>
      <c r="L17" s="93"/>
    </row>
    <row r="18" ht="26" customHeight="1" spans="2:12">
      <c r="B18" s="120">
        <v>201</v>
      </c>
      <c r="C18" s="97" t="s">
        <v>104</v>
      </c>
      <c r="D18" s="97" t="s">
        <v>89</v>
      </c>
      <c r="E18" s="119" t="s">
        <v>75</v>
      </c>
      <c r="F18" s="91" t="s">
        <v>90</v>
      </c>
      <c r="G18" s="95">
        <v>583838.84</v>
      </c>
      <c r="H18" s="95">
        <v>583838.84</v>
      </c>
      <c r="I18" s="138"/>
      <c r="J18" s="93"/>
      <c r="K18" s="93"/>
      <c r="L18" s="93"/>
    </row>
    <row r="19" ht="26" customHeight="1" spans="2:12">
      <c r="B19" s="120">
        <v>207</v>
      </c>
      <c r="C19" s="97" t="s">
        <v>89</v>
      </c>
      <c r="D19" s="97" t="s">
        <v>105</v>
      </c>
      <c r="E19" s="119" t="s">
        <v>75</v>
      </c>
      <c r="F19" s="91" t="s">
        <v>106</v>
      </c>
      <c r="G19" s="95">
        <v>470814.9</v>
      </c>
      <c r="H19" s="95">
        <v>470814.9</v>
      </c>
      <c r="I19" s="138"/>
      <c r="J19" s="93"/>
      <c r="K19" s="93"/>
      <c r="L19" s="93"/>
    </row>
    <row r="20" ht="26" customHeight="1" spans="2:12">
      <c r="B20" s="120">
        <v>208</v>
      </c>
      <c r="C20" s="97" t="s">
        <v>89</v>
      </c>
      <c r="D20" s="97" t="s">
        <v>105</v>
      </c>
      <c r="E20" s="119" t="s">
        <v>75</v>
      </c>
      <c r="F20" s="91" t="s">
        <v>107</v>
      </c>
      <c r="G20" s="95">
        <v>1011927.83</v>
      </c>
      <c r="H20" s="95">
        <v>1011927.83</v>
      </c>
      <c r="I20" s="138"/>
      <c r="J20" s="93"/>
      <c r="K20" s="93"/>
      <c r="L20" s="93"/>
    </row>
    <row r="21" ht="26" customHeight="1" spans="2:12">
      <c r="B21" s="120">
        <v>208</v>
      </c>
      <c r="C21" s="97" t="s">
        <v>89</v>
      </c>
      <c r="D21" s="97" t="s">
        <v>100</v>
      </c>
      <c r="E21" s="119" t="s">
        <v>75</v>
      </c>
      <c r="F21" s="91" t="s">
        <v>108</v>
      </c>
      <c r="G21" s="95">
        <v>437059.58</v>
      </c>
      <c r="H21" s="95">
        <v>407059.58</v>
      </c>
      <c r="I21" s="95">
        <v>30000</v>
      </c>
      <c r="J21" s="93"/>
      <c r="K21" s="93"/>
      <c r="L21" s="93"/>
    </row>
    <row r="22" ht="26" customHeight="1" spans="2:12">
      <c r="B22" s="120">
        <v>208</v>
      </c>
      <c r="C22" s="97" t="s">
        <v>94</v>
      </c>
      <c r="D22" s="97" t="s">
        <v>100</v>
      </c>
      <c r="E22" s="119" t="s">
        <v>75</v>
      </c>
      <c r="F22" s="91" t="s">
        <v>109</v>
      </c>
      <c r="G22" s="95">
        <v>162108</v>
      </c>
      <c r="H22" s="138"/>
      <c r="I22" s="95">
        <v>162108</v>
      </c>
      <c r="J22" s="93"/>
      <c r="K22" s="93"/>
      <c r="L22" s="93"/>
    </row>
    <row r="23" ht="26" customHeight="1" spans="2:12">
      <c r="B23" s="120">
        <v>208</v>
      </c>
      <c r="C23" s="97" t="s">
        <v>110</v>
      </c>
      <c r="D23" s="97" t="s">
        <v>89</v>
      </c>
      <c r="E23" s="119" t="s">
        <v>75</v>
      </c>
      <c r="F23" s="91" t="s">
        <v>111</v>
      </c>
      <c r="G23" s="95">
        <v>67836.58</v>
      </c>
      <c r="H23" s="95">
        <v>67836.58</v>
      </c>
      <c r="I23" s="138"/>
      <c r="J23" s="93"/>
      <c r="K23" s="93"/>
      <c r="L23" s="93"/>
    </row>
    <row r="24" ht="26" customHeight="1" spans="2:12">
      <c r="B24" s="120">
        <v>208</v>
      </c>
      <c r="C24" s="97" t="s">
        <v>110</v>
      </c>
      <c r="D24" s="97" t="s">
        <v>94</v>
      </c>
      <c r="E24" s="119" t="s">
        <v>75</v>
      </c>
      <c r="F24" s="91" t="s">
        <v>112</v>
      </c>
      <c r="G24" s="95">
        <v>50606.54</v>
      </c>
      <c r="H24" s="95">
        <v>50606.54</v>
      </c>
      <c r="I24" s="138"/>
      <c r="J24" s="93"/>
      <c r="K24" s="93"/>
      <c r="L24" s="93"/>
    </row>
    <row r="25" ht="26" customHeight="1" spans="2:12">
      <c r="B25" s="120">
        <v>208</v>
      </c>
      <c r="C25" s="97" t="s">
        <v>110</v>
      </c>
      <c r="D25" s="97" t="s">
        <v>110</v>
      </c>
      <c r="E25" s="119" t="s">
        <v>75</v>
      </c>
      <c r="F25" s="91" t="s">
        <v>113</v>
      </c>
      <c r="G25" s="95">
        <v>800651.46</v>
      </c>
      <c r="H25" s="95">
        <v>800651.46</v>
      </c>
      <c r="I25" s="138"/>
      <c r="J25" s="93"/>
      <c r="K25" s="93"/>
      <c r="L25" s="93"/>
    </row>
    <row r="26" ht="26" customHeight="1" spans="2:12">
      <c r="B26" s="120">
        <v>208</v>
      </c>
      <c r="C26" s="97" t="s">
        <v>114</v>
      </c>
      <c r="D26" s="97" t="s">
        <v>94</v>
      </c>
      <c r="E26" s="119" t="s">
        <v>75</v>
      </c>
      <c r="F26" s="91" t="s">
        <v>115</v>
      </c>
      <c r="G26" s="95">
        <v>145240</v>
      </c>
      <c r="H26" s="138"/>
      <c r="I26" s="95">
        <v>145240</v>
      </c>
      <c r="J26" s="93"/>
      <c r="K26" s="93"/>
      <c r="L26" s="93"/>
    </row>
    <row r="27" ht="26" customHeight="1" spans="2:12">
      <c r="B27" s="120">
        <v>210</v>
      </c>
      <c r="C27" s="97" t="s">
        <v>89</v>
      </c>
      <c r="D27" s="97" t="s">
        <v>100</v>
      </c>
      <c r="E27" s="119" t="s">
        <v>75</v>
      </c>
      <c r="F27" s="91" t="s">
        <v>116</v>
      </c>
      <c r="G27" s="95">
        <v>39505</v>
      </c>
      <c r="H27" s="138"/>
      <c r="I27" s="95">
        <v>39505</v>
      </c>
      <c r="J27" s="93"/>
      <c r="K27" s="93"/>
      <c r="L27" s="93"/>
    </row>
    <row r="28" ht="26" customHeight="1" spans="2:12">
      <c r="B28" s="120">
        <v>210</v>
      </c>
      <c r="C28" s="97" t="s">
        <v>99</v>
      </c>
      <c r="D28" s="97" t="s">
        <v>89</v>
      </c>
      <c r="E28" s="119" t="s">
        <v>75</v>
      </c>
      <c r="F28" s="91" t="s">
        <v>117</v>
      </c>
      <c r="G28" s="95">
        <v>244317.37</v>
      </c>
      <c r="H28" s="95">
        <v>244317.37</v>
      </c>
      <c r="I28" s="138"/>
      <c r="J28" s="93"/>
      <c r="K28" s="93"/>
      <c r="L28" s="93"/>
    </row>
    <row r="29" ht="26" customHeight="1" spans="2:12">
      <c r="B29" s="120">
        <v>210</v>
      </c>
      <c r="C29" s="97" t="s">
        <v>99</v>
      </c>
      <c r="D29" s="97" t="s">
        <v>94</v>
      </c>
      <c r="E29" s="119" t="s">
        <v>75</v>
      </c>
      <c r="F29" s="91" t="s">
        <v>118</v>
      </c>
      <c r="G29" s="95">
        <v>215833.7</v>
      </c>
      <c r="H29" s="95">
        <v>215833.7</v>
      </c>
      <c r="I29" s="138"/>
      <c r="J29" s="93"/>
      <c r="K29" s="93"/>
      <c r="L29" s="93"/>
    </row>
    <row r="30" ht="26" customHeight="1" spans="2:12">
      <c r="B30" s="120">
        <v>210</v>
      </c>
      <c r="C30" s="97" t="s">
        <v>99</v>
      </c>
      <c r="D30" s="97" t="s">
        <v>93</v>
      </c>
      <c r="E30" s="119" t="s">
        <v>75</v>
      </c>
      <c r="F30" s="91" t="s">
        <v>119</v>
      </c>
      <c r="G30" s="95">
        <v>16800</v>
      </c>
      <c r="H30" s="95">
        <v>16800</v>
      </c>
      <c r="I30" s="138"/>
      <c r="J30" s="93"/>
      <c r="K30" s="93"/>
      <c r="L30" s="93"/>
    </row>
    <row r="31" ht="26" customHeight="1" spans="2:12">
      <c r="B31" s="120">
        <v>210</v>
      </c>
      <c r="C31" s="97" t="s">
        <v>99</v>
      </c>
      <c r="D31" s="97" t="s">
        <v>100</v>
      </c>
      <c r="E31" s="119" t="s">
        <v>75</v>
      </c>
      <c r="F31" s="91" t="s">
        <v>120</v>
      </c>
      <c r="G31" s="95">
        <v>239781.95</v>
      </c>
      <c r="H31" s="95">
        <v>239781.95</v>
      </c>
      <c r="I31" s="138"/>
      <c r="J31" s="93"/>
      <c r="K31" s="93"/>
      <c r="L31" s="93"/>
    </row>
    <row r="32" ht="26" customHeight="1" spans="2:12">
      <c r="B32" s="120">
        <v>213</v>
      </c>
      <c r="C32" s="97" t="s">
        <v>89</v>
      </c>
      <c r="D32" s="97" t="s">
        <v>91</v>
      </c>
      <c r="E32" s="119" t="s">
        <v>75</v>
      </c>
      <c r="F32" s="91" t="s">
        <v>97</v>
      </c>
      <c r="G32" s="95">
        <v>666908.64</v>
      </c>
      <c r="H32" s="95">
        <v>666908.64</v>
      </c>
      <c r="I32" s="138"/>
      <c r="J32" s="93"/>
      <c r="K32" s="93"/>
      <c r="L32" s="93"/>
    </row>
    <row r="33" ht="26" customHeight="1" spans="2:12">
      <c r="B33" s="120">
        <v>213</v>
      </c>
      <c r="C33" s="97" t="s">
        <v>121</v>
      </c>
      <c r="D33" s="97" t="s">
        <v>110</v>
      </c>
      <c r="E33" s="119" t="s">
        <v>75</v>
      </c>
      <c r="F33" s="91" t="s">
        <v>122</v>
      </c>
      <c r="G33" s="95">
        <v>2613128</v>
      </c>
      <c r="H33" s="95">
        <v>1983128</v>
      </c>
      <c r="I33" s="95">
        <v>630000</v>
      </c>
      <c r="J33" s="93"/>
      <c r="K33" s="93"/>
      <c r="L33" s="93"/>
    </row>
    <row r="34" ht="26" customHeight="1" spans="2:12">
      <c r="B34" s="120">
        <v>213</v>
      </c>
      <c r="C34" s="97" t="s">
        <v>100</v>
      </c>
      <c r="D34" s="97" t="s">
        <v>100</v>
      </c>
      <c r="E34" s="119" t="s">
        <v>75</v>
      </c>
      <c r="F34" s="91" t="s">
        <v>123</v>
      </c>
      <c r="G34" s="95">
        <v>533800</v>
      </c>
      <c r="H34" s="138"/>
      <c r="I34" s="95">
        <v>533800</v>
      </c>
      <c r="J34" s="93"/>
      <c r="K34" s="93"/>
      <c r="L34" s="93"/>
    </row>
    <row r="35" ht="26" customHeight="1" spans="2:12">
      <c r="B35" s="120">
        <v>221</v>
      </c>
      <c r="C35" s="97" t="s">
        <v>94</v>
      </c>
      <c r="D35" s="97" t="s">
        <v>89</v>
      </c>
      <c r="E35" s="119" t="s">
        <v>75</v>
      </c>
      <c r="F35" s="91" t="s">
        <v>124</v>
      </c>
      <c r="G35" s="95">
        <v>707111.05</v>
      </c>
      <c r="H35" s="95">
        <v>707111.05</v>
      </c>
      <c r="I35" s="138"/>
      <c r="J35" s="93"/>
      <c r="K35" s="93"/>
      <c r="L35" s="93"/>
    </row>
    <row r="36" ht="26" customHeight="1"/>
    <row r="37" ht="26" customHeight="1"/>
    <row r="38" ht="26" customHeight="1"/>
  </sheetData>
  <mergeCells count="12">
    <mergeCell ref="B1:D1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workbookViewId="0">
      <pane ySplit="5" topLeftCell="A6" activePane="bottomLeft" state="frozen"/>
      <selection/>
      <selection pane="bottomLeft" activeCell="E11" sqref="E11"/>
    </sheetView>
  </sheetViews>
  <sheetFormatPr defaultColWidth="10" defaultRowHeight="13.5"/>
  <cols>
    <col min="1" max="1" width="1.5" style="67" customWidth="1"/>
    <col min="2" max="2" width="33.3833333333333" style="67" customWidth="1"/>
    <col min="3" max="3" width="16.3833333333333" style="67" customWidth="1"/>
    <col min="4" max="4" width="33.3833333333333" style="67" customWidth="1"/>
    <col min="5" max="7" width="16.3833333333333" style="67" customWidth="1"/>
    <col min="8" max="8" width="19.1333333333333" style="67" customWidth="1"/>
    <col min="9" max="9" width="23.3833333333333" style="67" customWidth="1"/>
    <col min="10" max="10" width="1.5" style="67" customWidth="1"/>
    <col min="11" max="13" width="9.75" style="67" customWidth="1"/>
    <col min="14" max="16384" width="10" style="67"/>
  </cols>
  <sheetData>
    <row r="1" ht="16.35" customHeight="1" spans="1:10">
      <c r="A1" s="140"/>
      <c r="B1" s="69"/>
      <c r="C1" s="141"/>
      <c r="D1" s="141"/>
      <c r="I1" s="149" t="s">
        <v>125</v>
      </c>
      <c r="J1" s="107" t="s">
        <v>4</v>
      </c>
    </row>
    <row r="2" ht="22.9" customHeight="1" spans="1:10">
      <c r="A2" s="142"/>
      <c r="B2" s="143" t="s">
        <v>126</v>
      </c>
      <c r="C2" s="143"/>
      <c r="D2" s="143"/>
      <c r="E2" s="143"/>
      <c r="F2" s="143"/>
      <c r="G2" s="143"/>
      <c r="H2" s="143"/>
      <c r="I2" s="143"/>
      <c r="J2" s="107"/>
    </row>
    <row r="3" ht="19.5" customHeight="1" spans="1:10">
      <c r="A3" s="142"/>
      <c r="B3" s="73" t="s">
        <v>6</v>
      </c>
      <c r="C3" s="73"/>
      <c r="D3" s="22"/>
      <c r="I3" s="150" t="s">
        <v>7</v>
      </c>
      <c r="J3" s="107"/>
    </row>
    <row r="4" ht="24.4" customHeight="1" spans="1:10">
      <c r="A4" s="142"/>
      <c r="B4" s="75" t="s">
        <v>8</v>
      </c>
      <c r="C4" s="75"/>
      <c r="D4" s="75" t="s">
        <v>9</v>
      </c>
      <c r="E4" s="75"/>
      <c r="F4" s="75"/>
      <c r="G4" s="75"/>
      <c r="H4" s="75"/>
      <c r="I4" s="75"/>
      <c r="J4" s="107"/>
    </row>
    <row r="5" ht="24.4" customHeight="1" spans="1:10">
      <c r="A5" s="142"/>
      <c r="B5" s="75" t="s">
        <v>10</v>
      </c>
      <c r="C5" s="75" t="s">
        <v>11</v>
      </c>
      <c r="D5" s="75" t="s">
        <v>10</v>
      </c>
      <c r="E5" s="75" t="s">
        <v>60</v>
      </c>
      <c r="F5" s="75" t="s">
        <v>127</v>
      </c>
      <c r="G5" s="75" t="s">
        <v>128</v>
      </c>
      <c r="H5" s="75" t="s">
        <v>129</v>
      </c>
      <c r="I5" s="75" t="s">
        <v>130</v>
      </c>
      <c r="J5" s="107"/>
    </row>
    <row r="6" ht="22.9" customHeight="1" spans="1:10">
      <c r="A6" s="74"/>
      <c r="B6" s="79" t="s">
        <v>131</v>
      </c>
      <c r="C6" s="144">
        <v>12687097.37</v>
      </c>
      <c r="D6" s="79" t="s">
        <v>132</v>
      </c>
      <c r="E6" s="144">
        <v>12687097.37</v>
      </c>
      <c r="F6" s="80">
        <f>E6</f>
        <v>12687097.37</v>
      </c>
      <c r="G6" s="80"/>
      <c r="H6" s="80"/>
      <c r="I6" s="80"/>
      <c r="J6" s="87"/>
    </row>
    <row r="7" ht="22.9" customHeight="1" spans="1:10">
      <c r="A7" s="74"/>
      <c r="B7" s="79" t="s">
        <v>133</v>
      </c>
      <c r="C7" s="144">
        <v>12687097.37</v>
      </c>
      <c r="D7" s="79" t="s">
        <v>134</v>
      </c>
      <c r="E7" s="144">
        <v>4263666.77</v>
      </c>
      <c r="F7" s="144">
        <v>4263666.77</v>
      </c>
      <c r="G7" s="145"/>
      <c r="H7" s="145"/>
      <c r="I7" s="145"/>
      <c r="J7" s="87"/>
    </row>
    <row r="8" ht="22.9" customHeight="1" spans="1:10">
      <c r="A8" s="74"/>
      <c r="B8" s="79" t="s">
        <v>135</v>
      </c>
      <c r="C8" s="80"/>
      <c r="D8" s="79" t="s">
        <v>136</v>
      </c>
      <c r="E8" s="145"/>
      <c r="F8" s="145"/>
      <c r="G8" s="145"/>
      <c r="H8" s="145"/>
      <c r="I8" s="145"/>
      <c r="J8" s="87"/>
    </row>
    <row r="9" ht="22.9" customHeight="1" spans="1:10">
      <c r="A9" s="74"/>
      <c r="B9" s="79" t="s">
        <v>137</v>
      </c>
      <c r="C9" s="80"/>
      <c r="D9" s="79" t="s">
        <v>138</v>
      </c>
      <c r="E9" s="145"/>
      <c r="F9" s="145"/>
      <c r="G9" s="145"/>
      <c r="H9" s="145"/>
      <c r="I9" s="145"/>
      <c r="J9" s="87"/>
    </row>
    <row r="10" ht="22.9" customHeight="1" spans="1:10">
      <c r="A10" s="74"/>
      <c r="B10" s="146" t="s">
        <v>139</v>
      </c>
      <c r="C10" s="80"/>
      <c r="D10" s="79" t="s">
        <v>140</v>
      </c>
      <c r="E10" s="145"/>
      <c r="F10" s="145"/>
      <c r="G10" s="145"/>
      <c r="H10" s="145"/>
      <c r="I10" s="145"/>
      <c r="J10" s="87"/>
    </row>
    <row r="11" ht="22.9" customHeight="1" spans="1:10">
      <c r="A11" s="74"/>
      <c r="B11" s="79" t="s">
        <v>133</v>
      </c>
      <c r="C11" s="80"/>
      <c r="D11" s="79" t="s">
        <v>141</v>
      </c>
      <c r="E11" s="145"/>
      <c r="F11" s="145"/>
      <c r="G11" s="145"/>
      <c r="H11" s="145"/>
      <c r="I11" s="145"/>
      <c r="J11" s="87"/>
    </row>
    <row r="12" ht="22.9" customHeight="1" spans="1:10">
      <c r="A12" s="74"/>
      <c r="B12" s="79" t="s">
        <v>135</v>
      </c>
      <c r="C12" s="80"/>
      <c r="D12" s="79" t="s">
        <v>142</v>
      </c>
      <c r="E12" s="145"/>
      <c r="F12" s="145"/>
      <c r="G12" s="145"/>
      <c r="H12" s="145"/>
      <c r="I12" s="145"/>
      <c r="J12" s="87"/>
    </row>
    <row r="13" ht="26.1" customHeight="1" spans="1:10">
      <c r="A13" s="74"/>
      <c r="B13" s="79" t="s">
        <v>137</v>
      </c>
      <c r="C13" s="80"/>
      <c r="D13" s="79" t="s">
        <v>143</v>
      </c>
      <c r="E13" s="144">
        <v>470814.9</v>
      </c>
      <c r="F13" s="144">
        <v>470814.9</v>
      </c>
      <c r="G13" s="145"/>
      <c r="H13" s="145"/>
      <c r="I13" s="145"/>
      <c r="J13" s="87"/>
    </row>
    <row r="14" ht="22.9" customHeight="1" spans="1:10">
      <c r="A14" s="74"/>
      <c r="B14" s="79"/>
      <c r="C14" s="80"/>
      <c r="D14" s="79" t="s">
        <v>144</v>
      </c>
      <c r="E14" s="144">
        <v>2675429.99</v>
      </c>
      <c r="F14" s="144">
        <v>2675429.99</v>
      </c>
      <c r="G14" s="145"/>
      <c r="H14" s="145"/>
      <c r="I14" s="145"/>
      <c r="J14" s="87"/>
    </row>
    <row r="15" ht="22.9" customHeight="1" spans="1:10">
      <c r="A15" s="74"/>
      <c r="B15" s="79" t="s">
        <v>145</v>
      </c>
      <c r="C15" s="80"/>
      <c r="D15" s="79" t="s">
        <v>146</v>
      </c>
      <c r="E15" s="145"/>
      <c r="F15" s="145"/>
      <c r="G15" s="145"/>
      <c r="H15" s="145"/>
      <c r="I15" s="145"/>
      <c r="J15" s="87"/>
    </row>
    <row r="16" ht="22.9" customHeight="1" spans="1:10">
      <c r="A16" s="74"/>
      <c r="B16" s="79" t="s">
        <v>145</v>
      </c>
      <c r="C16" s="80"/>
      <c r="D16" s="79" t="s">
        <v>147</v>
      </c>
      <c r="E16" s="144">
        <v>756238.02</v>
      </c>
      <c r="F16" s="144">
        <v>756238.02</v>
      </c>
      <c r="G16" s="145"/>
      <c r="H16" s="145"/>
      <c r="I16" s="145"/>
      <c r="J16" s="87"/>
    </row>
    <row r="17" ht="22.9" customHeight="1" spans="1:10">
      <c r="A17" s="74"/>
      <c r="B17" s="79" t="s">
        <v>145</v>
      </c>
      <c r="C17" s="80"/>
      <c r="D17" s="79" t="s">
        <v>148</v>
      </c>
      <c r="E17" s="145"/>
      <c r="F17" s="145"/>
      <c r="G17" s="145"/>
      <c r="H17" s="145"/>
      <c r="I17" s="145"/>
      <c r="J17" s="87"/>
    </row>
    <row r="18" ht="22.9" customHeight="1" spans="1:10">
      <c r="A18" s="74"/>
      <c r="B18" s="79" t="s">
        <v>145</v>
      </c>
      <c r="C18" s="80"/>
      <c r="D18" s="79" t="s">
        <v>149</v>
      </c>
      <c r="E18" s="145"/>
      <c r="F18" s="145"/>
      <c r="G18" s="145"/>
      <c r="H18" s="145"/>
      <c r="I18" s="145"/>
      <c r="J18" s="87"/>
    </row>
    <row r="19" ht="22.9" customHeight="1" spans="1:10">
      <c r="A19" s="74"/>
      <c r="B19" s="79" t="s">
        <v>145</v>
      </c>
      <c r="C19" s="80"/>
      <c r="D19" s="79" t="s">
        <v>150</v>
      </c>
      <c r="E19" s="144">
        <v>3813836.64</v>
      </c>
      <c r="F19" s="144">
        <v>3813836.64</v>
      </c>
      <c r="G19" s="145"/>
      <c r="H19" s="145"/>
      <c r="I19" s="145"/>
      <c r="J19" s="87"/>
    </row>
    <row r="20" ht="22.9" customHeight="1" spans="1:10">
      <c r="A20" s="74"/>
      <c r="B20" s="79" t="s">
        <v>145</v>
      </c>
      <c r="C20" s="80"/>
      <c r="D20" s="79" t="s">
        <v>151</v>
      </c>
      <c r="E20" s="145"/>
      <c r="F20" s="145"/>
      <c r="G20" s="145"/>
      <c r="H20" s="145"/>
      <c r="I20" s="145"/>
      <c r="J20" s="87"/>
    </row>
    <row r="21" ht="22.9" customHeight="1" spans="1:10">
      <c r="A21" s="74"/>
      <c r="B21" s="79" t="s">
        <v>145</v>
      </c>
      <c r="C21" s="80"/>
      <c r="D21" s="79" t="s">
        <v>152</v>
      </c>
      <c r="E21" s="145"/>
      <c r="F21" s="145"/>
      <c r="G21" s="145"/>
      <c r="H21" s="145"/>
      <c r="I21" s="145"/>
      <c r="J21" s="87"/>
    </row>
    <row r="22" ht="22.9" customHeight="1" spans="1:10">
      <c r="A22" s="74"/>
      <c r="B22" s="79" t="s">
        <v>145</v>
      </c>
      <c r="C22" s="80"/>
      <c r="D22" s="79" t="s">
        <v>153</v>
      </c>
      <c r="E22" s="145"/>
      <c r="F22" s="145"/>
      <c r="G22" s="145"/>
      <c r="H22" s="145"/>
      <c r="I22" s="145"/>
      <c r="J22" s="87"/>
    </row>
    <row r="23" ht="22.9" customHeight="1" spans="1:10">
      <c r="A23" s="74"/>
      <c r="B23" s="79" t="s">
        <v>145</v>
      </c>
      <c r="C23" s="80"/>
      <c r="D23" s="79" t="s">
        <v>154</v>
      </c>
      <c r="E23" s="145"/>
      <c r="F23" s="145"/>
      <c r="G23" s="145"/>
      <c r="H23" s="145"/>
      <c r="I23" s="145"/>
      <c r="J23" s="87"/>
    </row>
    <row r="24" ht="22.9" customHeight="1" spans="1:10">
      <c r="A24" s="74"/>
      <c r="B24" s="79" t="s">
        <v>145</v>
      </c>
      <c r="C24" s="80"/>
      <c r="D24" s="79" t="s">
        <v>155</v>
      </c>
      <c r="E24" s="145"/>
      <c r="F24" s="145"/>
      <c r="G24" s="145"/>
      <c r="H24" s="145"/>
      <c r="I24" s="145"/>
      <c r="J24" s="87"/>
    </row>
    <row r="25" ht="33" customHeight="1" spans="1:10">
      <c r="A25" s="74"/>
      <c r="B25" s="79" t="s">
        <v>145</v>
      </c>
      <c r="C25" s="80"/>
      <c r="D25" s="79" t="s">
        <v>156</v>
      </c>
      <c r="E25" s="145"/>
      <c r="F25" s="145"/>
      <c r="G25" s="145"/>
      <c r="H25" s="145"/>
      <c r="I25" s="145"/>
      <c r="J25" s="87"/>
    </row>
    <row r="26" ht="22.9" customHeight="1" spans="1:10">
      <c r="A26" s="74"/>
      <c r="B26" s="79" t="s">
        <v>145</v>
      </c>
      <c r="C26" s="80"/>
      <c r="D26" s="79" t="s">
        <v>157</v>
      </c>
      <c r="E26" s="144">
        <v>707111.05</v>
      </c>
      <c r="F26" s="144">
        <v>707111.05</v>
      </c>
      <c r="G26" s="145"/>
      <c r="H26" s="145"/>
      <c r="I26" s="145"/>
      <c r="J26" s="87"/>
    </row>
    <row r="27" ht="22.9" customHeight="1" spans="1:10">
      <c r="A27" s="74"/>
      <c r="B27" s="79" t="s">
        <v>145</v>
      </c>
      <c r="C27" s="80"/>
      <c r="D27" s="79" t="s">
        <v>158</v>
      </c>
      <c r="E27" s="145"/>
      <c r="F27" s="145"/>
      <c r="G27" s="145"/>
      <c r="H27" s="145"/>
      <c r="I27" s="145"/>
      <c r="J27" s="87"/>
    </row>
    <row r="28" ht="22.9" customHeight="1" spans="1:10">
      <c r="A28" s="74"/>
      <c r="B28" s="79" t="s">
        <v>145</v>
      </c>
      <c r="C28" s="80"/>
      <c r="D28" s="79" t="s">
        <v>159</v>
      </c>
      <c r="E28" s="145"/>
      <c r="F28" s="145"/>
      <c r="G28" s="145"/>
      <c r="H28" s="145"/>
      <c r="I28" s="145"/>
      <c r="J28" s="87"/>
    </row>
    <row r="29" ht="27" customHeight="1" spans="1:10">
      <c r="A29" s="74"/>
      <c r="B29" s="79" t="s">
        <v>145</v>
      </c>
      <c r="C29" s="80"/>
      <c r="D29" s="79" t="s">
        <v>160</v>
      </c>
      <c r="E29" s="80"/>
      <c r="F29" s="145"/>
      <c r="G29" s="145"/>
      <c r="H29" s="145"/>
      <c r="I29" s="145"/>
      <c r="J29" s="87"/>
    </row>
    <row r="30" ht="22.9" customHeight="1" spans="1:10">
      <c r="A30" s="74"/>
      <c r="B30" s="79" t="s">
        <v>145</v>
      </c>
      <c r="C30" s="80"/>
      <c r="D30" s="79" t="s">
        <v>161</v>
      </c>
      <c r="E30" s="80"/>
      <c r="F30" s="145"/>
      <c r="G30" s="145"/>
      <c r="H30" s="145"/>
      <c r="I30" s="145"/>
      <c r="J30" s="87"/>
    </row>
    <row r="31" ht="22.9" customHeight="1" spans="1:10">
      <c r="A31" s="74"/>
      <c r="B31" s="79" t="s">
        <v>145</v>
      </c>
      <c r="C31" s="80"/>
      <c r="D31" s="79" t="s">
        <v>162</v>
      </c>
      <c r="E31" s="80"/>
      <c r="F31" s="145"/>
      <c r="G31" s="145"/>
      <c r="H31" s="145"/>
      <c r="I31" s="145"/>
      <c r="J31" s="87"/>
    </row>
    <row r="32" ht="22.9" customHeight="1" spans="1:10">
      <c r="A32" s="74"/>
      <c r="B32" s="79" t="s">
        <v>145</v>
      </c>
      <c r="C32" s="80"/>
      <c r="D32" s="79" t="s">
        <v>163</v>
      </c>
      <c r="E32" s="80"/>
      <c r="F32" s="145"/>
      <c r="G32" s="145"/>
      <c r="H32" s="145"/>
      <c r="I32" s="145"/>
      <c r="J32" s="87"/>
    </row>
    <row r="33" ht="22.9" customHeight="1" spans="1:10">
      <c r="A33" s="85"/>
      <c r="B33" s="79" t="s">
        <v>145</v>
      </c>
      <c r="C33" s="80"/>
      <c r="D33" s="79" t="s">
        <v>164</v>
      </c>
      <c r="E33" s="80"/>
      <c r="F33" s="145"/>
      <c r="G33" s="145"/>
      <c r="H33" s="145"/>
      <c r="I33" s="145"/>
      <c r="J33" s="151"/>
    </row>
    <row r="34" s="139" customFormat="1" ht="24.95" customHeight="1" spans="1:10">
      <c r="A34" s="147"/>
      <c r="B34" s="147"/>
      <c r="C34" s="147"/>
      <c r="D34" s="22"/>
      <c r="E34" s="147"/>
      <c r="F34" s="148"/>
      <c r="G34" s="148"/>
      <c r="H34" s="148"/>
      <c r="I34" s="148"/>
      <c r="J34" s="152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6"/>
  <sheetViews>
    <sheetView topLeftCell="C1" workbookViewId="0">
      <pane ySplit="6" topLeftCell="A10" activePane="bottomLeft" state="frozen"/>
      <selection/>
      <selection pane="bottomLeft" activeCell="AL29" sqref="AL29"/>
    </sheetView>
  </sheetViews>
  <sheetFormatPr defaultColWidth="10" defaultRowHeight="13.5"/>
  <cols>
    <col min="1" max="1" width="1.5" style="67" customWidth="1"/>
    <col min="2" max="3" width="6.13333333333333" style="67" customWidth="1"/>
    <col min="4" max="4" width="13.3833333333333" style="67" customWidth="1"/>
    <col min="5" max="5" width="41" style="67" customWidth="1"/>
    <col min="6" max="6" width="15.8916666666667" style="67" customWidth="1"/>
    <col min="7" max="7" width="16.6666666666667" style="67" customWidth="1"/>
    <col min="8" max="8" width="19" style="67" customWidth="1"/>
    <col min="9" max="9" width="16.4416666666667" style="67" customWidth="1"/>
    <col min="10" max="10" width="17.1083333333333" style="67" customWidth="1"/>
    <col min="11" max="16" width="10.25" style="67" customWidth="1"/>
    <col min="17" max="18" width="11.3833333333333" style="67" customWidth="1"/>
    <col min="19" max="19" width="10.25" style="67" customWidth="1"/>
    <col min="20" max="20" width="11.3833333333333" style="67" customWidth="1"/>
    <col min="21" max="26" width="10.25" style="67" customWidth="1"/>
    <col min="27" max="28" width="11.3833333333333" style="67" customWidth="1"/>
    <col min="29" max="29" width="10.25" style="67" customWidth="1"/>
    <col min="30" max="30" width="11.3833333333333" style="67" customWidth="1"/>
    <col min="31" max="39" width="10.25" style="67" customWidth="1"/>
    <col min="40" max="40" width="11.3833333333333" style="67" customWidth="1"/>
    <col min="41" max="41" width="10.25" style="67" customWidth="1"/>
    <col min="42" max="42" width="11.3833333333333" style="67" customWidth="1"/>
    <col min="43" max="43" width="1.5" style="67" customWidth="1"/>
    <col min="44" max="45" width="9.75" style="67" customWidth="1"/>
    <col min="46" max="16384" width="10" style="67"/>
  </cols>
  <sheetData>
    <row r="1" ht="16.35" customHeight="1" spans="1:43">
      <c r="A1" s="69"/>
      <c r="B1" s="69"/>
      <c r="C1" s="69"/>
      <c r="E1" s="100"/>
      <c r="F1" s="68"/>
      <c r="G1" s="68"/>
      <c r="H1" s="68"/>
      <c r="I1" s="100"/>
      <c r="J1" s="100"/>
      <c r="K1" s="68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1" t="s">
        <v>165</v>
      </c>
      <c r="AQ1" s="107"/>
    </row>
    <row r="2" ht="22.9" customHeight="1" spans="1:43">
      <c r="A2" s="68"/>
      <c r="B2" s="71" t="s">
        <v>166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107"/>
    </row>
    <row r="3" ht="19.5" customHeight="1" spans="1:43">
      <c r="A3" s="72"/>
      <c r="B3" s="73" t="s">
        <v>6</v>
      </c>
      <c r="C3" s="73"/>
      <c r="D3" s="73"/>
      <c r="E3" s="73"/>
      <c r="G3" s="72"/>
      <c r="H3" s="102"/>
      <c r="I3" s="136"/>
      <c r="J3" s="136"/>
      <c r="K3" s="137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02" t="s">
        <v>7</v>
      </c>
      <c r="AP3" s="102"/>
      <c r="AQ3" s="107"/>
    </row>
    <row r="4" ht="24.4" customHeight="1" spans="1:43">
      <c r="A4" s="74"/>
      <c r="B4" s="75" t="s">
        <v>10</v>
      </c>
      <c r="C4" s="75"/>
      <c r="D4" s="75"/>
      <c r="E4" s="75"/>
      <c r="F4" s="75" t="s">
        <v>167</v>
      </c>
      <c r="G4" s="133" t="s">
        <v>168</v>
      </c>
      <c r="H4" s="133"/>
      <c r="I4" s="133"/>
      <c r="J4" s="133"/>
      <c r="K4" s="133"/>
      <c r="L4" s="133"/>
      <c r="M4" s="133"/>
      <c r="N4" s="133"/>
      <c r="O4" s="133"/>
      <c r="P4" s="133"/>
      <c r="Q4" s="133" t="s">
        <v>169</v>
      </c>
      <c r="R4" s="133"/>
      <c r="S4" s="133"/>
      <c r="T4" s="133"/>
      <c r="U4" s="133"/>
      <c r="V4" s="133"/>
      <c r="W4" s="133"/>
      <c r="X4" s="133"/>
      <c r="Y4" s="133"/>
      <c r="Z4" s="133"/>
      <c r="AA4" s="133" t="s">
        <v>170</v>
      </c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07"/>
    </row>
    <row r="5" ht="24.4" customHeight="1" spans="1:43">
      <c r="A5" s="74"/>
      <c r="B5" s="75" t="s">
        <v>84</v>
      </c>
      <c r="C5" s="75"/>
      <c r="D5" s="75" t="s">
        <v>71</v>
      </c>
      <c r="E5" s="75" t="s">
        <v>72</v>
      </c>
      <c r="F5" s="75"/>
      <c r="G5" s="75" t="s">
        <v>60</v>
      </c>
      <c r="H5" s="75" t="s">
        <v>171</v>
      </c>
      <c r="I5" s="75"/>
      <c r="J5" s="75"/>
      <c r="K5" s="75" t="s">
        <v>172</v>
      </c>
      <c r="L5" s="75"/>
      <c r="M5" s="75"/>
      <c r="N5" s="75" t="s">
        <v>173</v>
      </c>
      <c r="O5" s="75"/>
      <c r="P5" s="75"/>
      <c r="Q5" s="75" t="s">
        <v>60</v>
      </c>
      <c r="R5" s="75" t="s">
        <v>171</v>
      </c>
      <c r="S5" s="75"/>
      <c r="T5" s="75"/>
      <c r="U5" s="75" t="s">
        <v>172</v>
      </c>
      <c r="V5" s="75"/>
      <c r="W5" s="75"/>
      <c r="X5" s="75" t="s">
        <v>173</v>
      </c>
      <c r="Y5" s="75"/>
      <c r="Z5" s="75"/>
      <c r="AA5" s="75" t="s">
        <v>60</v>
      </c>
      <c r="AB5" s="75" t="s">
        <v>171</v>
      </c>
      <c r="AC5" s="75"/>
      <c r="AD5" s="75"/>
      <c r="AE5" s="75" t="s">
        <v>172</v>
      </c>
      <c r="AF5" s="75"/>
      <c r="AG5" s="75"/>
      <c r="AH5" s="75" t="s">
        <v>173</v>
      </c>
      <c r="AI5" s="75"/>
      <c r="AJ5" s="75"/>
      <c r="AK5" s="75" t="s">
        <v>174</v>
      </c>
      <c r="AL5" s="75"/>
      <c r="AM5" s="75"/>
      <c r="AN5" s="75" t="s">
        <v>130</v>
      </c>
      <c r="AO5" s="75"/>
      <c r="AP5" s="75"/>
      <c r="AQ5" s="107"/>
    </row>
    <row r="6" ht="24.4" customHeight="1" spans="1:43">
      <c r="A6" s="22"/>
      <c r="B6" s="75" t="s">
        <v>85</v>
      </c>
      <c r="C6" s="75" t="s">
        <v>86</v>
      </c>
      <c r="D6" s="75"/>
      <c r="E6" s="75"/>
      <c r="F6" s="75"/>
      <c r="G6" s="75"/>
      <c r="H6" s="75" t="s">
        <v>175</v>
      </c>
      <c r="I6" s="75" t="s">
        <v>80</v>
      </c>
      <c r="J6" s="75" t="s">
        <v>81</v>
      </c>
      <c r="K6" s="75" t="s">
        <v>175</v>
      </c>
      <c r="L6" s="75" t="s">
        <v>80</v>
      </c>
      <c r="M6" s="75" t="s">
        <v>81</v>
      </c>
      <c r="N6" s="75" t="s">
        <v>175</v>
      </c>
      <c r="O6" s="75" t="s">
        <v>80</v>
      </c>
      <c r="P6" s="75" t="s">
        <v>81</v>
      </c>
      <c r="Q6" s="75"/>
      <c r="R6" s="75" t="s">
        <v>175</v>
      </c>
      <c r="S6" s="75" t="s">
        <v>80</v>
      </c>
      <c r="T6" s="75" t="s">
        <v>81</v>
      </c>
      <c r="U6" s="75" t="s">
        <v>175</v>
      </c>
      <c r="V6" s="75" t="s">
        <v>80</v>
      </c>
      <c r="W6" s="75" t="s">
        <v>81</v>
      </c>
      <c r="X6" s="75" t="s">
        <v>175</v>
      </c>
      <c r="Y6" s="75" t="s">
        <v>80</v>
      </c>
      <c r="Z6" s="75" t="s">
        <v>81</v>
      </c>
      <c r="AA6" s="75"/>
      <c r="AB6" s="75" t="s">
        <v>175</v>
      </c>
      <c r="AC6" s="75" t="s">
        <v>80</v>
      </c>
      <c r="AD6" s="75" t="s">
        <v>81</v>
      </c>
      <c r="AE6" s="75" t="s">
        <v>175</v>
      </c>
      <c r="AF6" s="75" t="s">
        <v>80</v>
      </c>
      <c r="AG6" s="75" t="s">
        <v>81</v>
      </c>
      <c r="AH6" s="75" t="s">
        <v>175</v>
      </c>
      <c r="AI6" s="75" t="s">
        <v>80</v>
      </c>
      <c r="AJ6" s="75" t="s">
        <v>81</v>
      </c>
      <c r="AK6" s="75" t="s">
        <v>175</v>
      </c>
      <c r="AL6" s="75" t="s">
        <v>80</v>
      </c>
      <c r="AM6" s="75" t="s">
        <v>81</v>
      </c>
      <c r="AN6" s="75" t="s">
        <v>175</v>
      </c>
      <c r="AO6" s="75" t="s">
        <v>80</v>
      </c>
      <c r="AP6" s="75" t="s">
        <v>81</v>
      </c>
      <c r="AQ6" s="107"/>
    </row>
    <row r="7" ht="22.9" customHeight="1" spans="1:43">
      <c r="A7" s="74"/>
      <c r="B7" s="75"/>
      <c r="C7" s="75"/>
      <c r="D7" s="75"/>
      <c r="E7" s="75" t="s">
        <v>88</v>
      </c>
      <c r="F7" s="78">
        <f>F8</f>
        <v>12687097.37</v>
      </c>
      <c r="G7" s="78">
        <f>G8</f>
        <v>12687097.37</v>
      </c>
      <c r="H7" s="78">
        <f>H8</f>
        <v>12687097.37</v>
      </c>
      <c r="I7" s="78">
        <f>I8</f>
        <v>11028192.37</v>
      </c>
      <c r="J7" s="78">
        <f>J8</f>
        <v>1658905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107"/>
    </row>
    <row r="8" ht="26" customHeight="1" spans="1:43">
      <c r="A8" s="74"/>
      <c r="B8" s="75"/>
      <c r="C8" s="75"/>
      <c r="D8" s="119" t="s">
        <v>73</v>
      </c>
      <c r="E8" s="94" t="s">
        <v>74</v>
      </c>
      <c r="F8" s="78">
        <f>F9</f>
        <v>12687097.37</v>
      </c>
      <c r="G8" s="78">
        <f>G9</f>
        <v>12687097.37</v>
      </c>
      <c r="H8" s="78">
        <f>H9</f>
        <v>12687097.37</v>
      </c>
      <c r="I8" s="78">
        <f>I9</f>
        <v>11028192.37</v>
      </c>
      <c r="J8" s="78">
        <f>J9</f>
        <v>1658905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107"/>
    </row>
    <row r="9" ht="26" customHeight="1" spans="1:43">
      <c r="A9" s="74"/>
      <c r="B9" s="75"/>
      <c r="C9" s="75"/>
      <c r="D9" s="119" t="s">
        <v>75</v>
      </c>
      <c r="E9" s="94" t="s">
        <v>76</v>
      </c>
      <c r="F9" s="78">
        <f>SUM(F10:F35)</f>
        <v>12687097.37</v>
      </c>
      <c r="G9" s="78">
        <f>SUM(G10:G35)</f>
        <v>12687097.37</v>
      </c>
      <c r="H9" s="78">
        <f>SUM(H10:H35)</f>
        <v>12687097.37</v>
      </c>
      <c r="I9" s="78">
        <f>SUM(I10:I35)</f>
        <v>11028192.37</v>
      </c>
      <c r="J9" s="78">
        <f>SUM(J10:J35)</f>
        <v>1658905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107"/>
    </row>
    <row r="10" ht="26" customHeight="1" spans="1:43">
      <c r="A10" s="74"/>
      <c r="B10" s="103" t="s">
        <v>24</v>
      </c>
      <c r="C10" s="103" t="s">
        <v>24</v>
      </c>
      <c r="D10" s="119" t="s">
        <v>75</v>
      </c>
      <c r="E10" s="91" t="s">
        <v>90</v>
      </c>
      <c r="F10" s="95">
        <v>173801.65</v>
      </c>
      <c r="G10" s="95">
        <v>173801.65</v>
      </c>
      <c r="H10" s="95">
        <v>173801.65</v>
      </c>
      <c r="I10" s="95">
        <v>173801.65</v>
      </c>
      <c r="J10" s="138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107"/>
    </row>
    <row r="11" ht="26" customHeight="1" spans="1:43">
      <c r="A11" s="74"/>
      <c r="B11" s="103" t="s">
        <v>24</v>
      </c>
      <c r="C11" s="103" t="s">
        <v>24</v>
      </c>
      <c r="D11" s="119" t="s">
        <v>75</v>
      </c>
      <c r="E11" s="91" t="s">
        <v>92</v>
      </c>
      <c r="F11" s="95">
        <v>35100</v>
      </c>
      <c r="G11" s="95">
        <v>35100</v>
      </c>
      <c r="H11" s="95">
        <v>35100</v>
      </c>
      <c r="I11" s="138"/>
      <c r="J11" s="95">
        <v>35100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107"/>
    </row>
    <row r="12" ht="26" customHeight="1" spans="2:42">
      <c r="B12" s="93"/>
      <c r="C12" s="93"/>
      <c r="D12" s="119" t="s">
        <v>75</v>
      </c>
      <c r="E12" s="91" t="s">
        <v>90</v>
      </c>
      <c r="F12" s="95">
        <v>2800478.58</v>
      </c>
      <c r="G12" s="95">
        <v>2800478.58</v>
      </c>
      <c r="H12" s="95">
        <v>2800478.58</v>
      </c>
      <c r="I12" s="95">
        <v>2800478.58</v>
      </c>
      <c r="J12" s="138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</row>
    <row r="13" ht="26" customHeight="1" spans="2:42">
      <c r="B13" s="93"/>
      <c r="C13" s="93"/>
      <c r="D13" s="119" t="s">
        <v>75</v>
      </c>
      <c r="E13" s="91" t="s">
        <v>95</v>
      </c>
      <c r="F13" s="95">
        <v>15802</v>
      </c>
      <c r="G13" s="95">
        <v>15802</v>
      </c>
      <c r="H13" s="95">
        <v>15802</v>
      </c>
      <c r="I13" s="138"/>
      <c r="J13" s="95">
        <v>15802</v>
      </c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</row>
    <row r="14" ht="26" customHeight="1" spans="2:42">
      <c r="B14" s="93"/>
      <c r="C14" s="93"/>
      <c r="D14" s="119" t="s">
        <v>75</v>
      </c>
      <c r="E14" s="91" t="s">
        <v>97</v>
      </c>
      <c r="F14" s="95">
        <v>586095.7</v>
      </c>
      <c r="G14" s="95">
        <v>586095.7</v>
      </c>
      <c r="H14" s="95">
        <v>586095.7</v>
      </c>
      <c r="I14" s="95">
        <v>586095.7</v>
      </c>
      <c r="J14" s="138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</row>
    <row r="15" ht="26" customHeight="1" spans="2:42">
      <c r="B15" s="93"/>
      <c r="C15" s="93"/>
      <c r="D15" s="119" t="s">
        <v>75</v>
      </c>
      <c r="E15" s="91" t="s">
        <v>90</v>
      </c>
      <c r="F15" s="95">
        <v>1200</v>
      </c>
      <c r="G15" s="95">
        <v>1200</v>
      </c>
      <c r="H15" s="95">
        <v>1200</v>
      </c>
      <c r="I15" s="95">
        <v>1200</v>
      </c>
      <c r="J15" s="138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</row>
    <row r="16" ht="26" customHeight="1" spans="2:42">
      <c r="B16" s="93"/>
      <c r="C16" s="93"/>
      <c r="D16" s="119" t="s">
        <v>75</v>
      </c>
      <c r="E16" s="91" t="s">
        <v>101</v>
      </c>
      <c r="F16" s="95">
        <v>4745</v>
      </c>
      <c r="G16" s="95">
        <v>4745</v>
      </c>
      <c r="H16" s="95">
        <v>4745</v>
      </c>
      <c r="I16" s="138"/>
      <c r="J16" s="95">
        <v>4745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</row>
    <row r="17" ht="26" customHeight="1" spans="2:42">
      <c r="B17" s="93"/>
      <c r="C17" s="93"/>
      <c r="D17" s="119" t="s">
        <v>75</v>
      </c>
      <c r="E17" s="91" t="s">
        <v>103</v>
      </c>
      <c r="F17" s="95">
        <v>62605</v>
      </c>
      <c r="G17" s="95">
        <v>62605</v>
      </c>
      <c r="H17" s="95">
        <v>62605</v>
      </c>
      <c r="I17" s="138"/>
      <c r="J17" s="95">
        <v>62605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</row>
    <row r="18" ht="26" customHeight="1" spans="2:42">
      <c r="B18" s="93"/>
      <c r="C18" s="93"/>
      <c r="D18" s="119" t="s">
        <v>75</v>
      </c>
      <c r="E18" s="91" t="s">
        <v>90</v>
      </c>
      <c r="F18" s="95">
        <v>583838.84</v>
      </c>
      <c r="G18" s="95">
        <v>583838.84</v>
      </c>
      <c r="H18" s="95">
        <v>583838.84</v>
      </c>
      <c r="I18" s="95">
        <v>583838.84</v>
      </c>
      <c r="J18" s="138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</row>
    <row r="19" ht="26" customHeight="1" spans="2:42">
      <c r="B19" s="93"/>
      <c r="C19" s="93"/>
      <c r="D19" s="119" t="s">
        <v>75</v>
      </c>
      <c r="E19" s="91" t="s">
        <v>106</v>
      </c>
      <c r="F19" s="95">
        <v>470814.9</v>
      </c>
      <c r="G19" s="95">
        <v>470814.9</v>
      </c>
      <c r="H19" s="95">
        <v>470814.9</v>
      </c>
      <c r="I19" s="95">
        <v>470814.9</v>
      </c>
      <c r="J19" s="138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</row>
    <row r="20" ht="26" customHeight="1" spans="2:42">
      <c r="B20" s="93"/>
      <c r="C20" s="93"/>
      <c r="D20" s="119" t="s">
        <v>75</v>
      </c>
      <c r="E20" s="91" t="s">
        <v>107</v>
      </c>
      <c r="F20" s="95">
        <v>1011927.83</v>
      </c>
      <c r="G20" s="95">
        <v>1011927.83</v>
      </c>
      <c r="H20" s="95">
        <v>1011927.83</v>
      </c>
      <c r="I20" s="95">
        <v>1011927.83</v>
      </c>
      <c r="J20" s="138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</row>
    <row r="21" ht="26" customHeight="1" spans="2:42">
      <c r="B21" s="93"/>
      <c r="C21" s="93"/>
      <c r="D21" s="119" t="s">
        <v>75</v>
      </c>
      <c r="E21" s="91" t="s">
        <v>108</v>
      </c>
      <c r="F21" s="95">
        <v>437059.58</v>
      </c>
      <c r="G21" s="95">
        <v>437059.58</v>
      </c>
      <c r="H21" s="95">
        <v>437059.58</v>
      </c>
      <c r="I21" s="95">
        <v>407059.58</v>
      </c>
      <c r="J21" s="95">
        <v>30000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</row>
    <row r="22" ht="26" customHeight="1" spans="2:42">
      <c r="B22" s="93"/>
      <c r="C22" s="93"/>
      <c r="D22" s="119" t="s">
        <v>75</v>
      </c>
      <c r="E22" s="91" t="s">
        <v>109</v>
      </c>
      <c r="F22" s="95">
        <v>162108</v>
      </c>
      <c r="G22" s="95">
        <v>162108</v>
      </c>
      <c r="H22" s="95">
        <v>162108</v>
      </c>
      <c r="I22" s="138"/>
      <c r="J22" s="95">
        <v>162108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</row>
    <row r="23" ht="26" customHeight="1" spans="2:42">
      <c r="B23" s="93"/>
      <c r="C23" s="93"/>
      <c r="D23" s="119" t="s">
        <v>75</v>
      </c>
      <c r="E23" s="91" t="s">
        <v>111</v>
      </c>
      <c r="F23" s="95">
        <v>67836.58</v>
      </c>
      <c r="G23" s="95">
        <v>67836.58</v>
      </c>
      <c r="H23" s="95">
        <v>67836.58</v>
      </c>
      <c r="I23" s="95">
        <v>67836.58</v>
      </c>
      <c r="J23" s="138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</row>
    <row r="24" ht="26" customHeight="1" spans="2:42">
      <c r="B24" s="93"/>
      <c r="C24" s="93"/>
      <c r="D24" s="119" t="s">
        <v>75</v>
      </c>
      <c r="E24" s="91" t="s">
        <v>112</v>
      </c>
      <c r="F24" s="95">
        <v>50606.54</v>
      </c>
      <c r="G24" s="95">
        <v>50606.54</v>
      </c>
      <c r="H24" s="95">
        <v>50606.54</v>
      </c>
      <c r="I24" s="95">
        <v>50606.54</v>
      </c>
      <c r="J24" s="138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</row>
    <row r="25" ht="26" customHeight="1" spans="2:42">
      <c r="B25" s="93"/>
      <c r="C25" s="93"/>
      <c r="D25" s="119" t="s">
        <v>75</v>
      </c>
      <c r="E25" s="91" t="s">
        <v>113</v>
      </c>
      <c r="F25" s="95">
        <v>800651.46</v>
      </c>
      <c r="G25" s="95">
        <v>800651.46</v>
      </c>
      <c r="H25" s="95">
        <v>800651.46</v>
      </c>
      <c r="I25" s="95">
        <v>800651.46</v>
      </c>
      <c r="J25" s="138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</row>
    <row r="26" ht="26" customHeight="1" spans="2:42">
      <c r="B26" s="93"/>
      <c r="C26" s="93"/>
      <c r="D26" s="119" t="s">
        <v>75</v>
      </c>
      <c r="E26" s="91" t="s">
        <v>115</v>
      </c>
      <c r="F26" s="95">
        <v>145240</v>
      </c>
      <c r="G26" s="95">
        <v>145240</v>
      </c>
      <c r="H26" s="95">
        <v>145240</v>
      </c>
      <c r="I26" s="138"/>
      <c r="J26" s="95">
        <v>145240</v>
      </c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</row>
    <row r="27" ht="26" customHeight="1" spans="2:42">
      <c r="B27" s="93"/>
      <c r="C27" s="93"/>
      <c r="D27" s="119" t="s">
        <v>75</v>
      </c>
      <c r="E27" s="91" t="s">
        <v>116</v>
      </c>
      <c r="F27" s="95">
        <v>39505</v>
      </c>
      <c r="G27" s="95">
        <v>39505</v>
      </c>
      <c r="H27" s="95">
        <v>39505</v>
      </c>
      <c r="I27" s="138"/>
      <c r="J27" s="95">
        <v>39505</v>
      </c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</row>
    <row r="28" ht="26" customHeight="1" spans="2:42">
      <c r="B28" s="93"/>
      <c r="C28" s="93"/>
      <c r="D28" s="119" t="s">
        <v>75</v>
      </c>
      <c r="E28" s="91" t="s">
        <v>117</v>
      </c>
      <c r="F28" s="95">
        <v>244317.37</v>
      </c>
      <c r="G28" s="95">
        <v>244317.37</v>
      </c>
      <c r="H28" s="95">
        <v>244317.37</v>
      </c>
      <c r="I28" s="95">
        <v>244317.37</v>
      </c>
      <c r="J28" s="138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</row>
    <row r="29" ht="26" customHeight="1" spans="2:42">
      <c r="B29" s="93"/>
      <c r="C29" s="93"/>
      <c r="D29" s="119" t="s">
        <v>75</v>
      </c>
      <c r="E29" s="91" t="s">
        <v>118</v>
      </c>
      <c r="F29" s="95">
        <v>215833.7</v>
      </c>
      <c r="G29" s="95">
        <v>215833.7</v>
      </c>
      <c r="H29" s="95">
        <v>215833.7</v>
      </c>
      <c r="I29" s="95">
        <v>215833.7</v>
      </c>
      <c r="J29" s="138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</row>
    <row r="30" ht="26" customHeight="1" spans="2:42">
      <c r="B30" s="93"/>
      <c r="C30" s="93"/>
      <c r="D30" s="119" t="s">
        <v>75</v>
      </c>
      <c r="E30" s="91" t="s">
        <v>119</v>
      </c>
      <c r="F30" s="95">
        <v>16800</v>
      </c>
      <c r="G30" s="95">
        <v>16800</v>
      </c>
      <c r="H30" s="95">
        <v>16800</v>
      </c>
      <c r="I30" s="95">
        <v>16800</v>
      </c>
      <c r="J30" s="138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</row>
    <row r="31" ht="26" customHeight="1" spans="2:42">
      <c r="B31" s="93"/>
      <c r="C31" s="93"/>
      <c r="D31" s="119" t="s">
        <v>75</v>
      </c>
      <c r="E31" s="91" t="s">
        <v>120</v>
      </c>
      <c r="F31" s="95">
        <v>239781.95</v>
      </c>
      <c r="G31" s="95">
        <v>239781.95</v>
      </c>
      <c r="H31" s="95">
        <v>239781.95</v>
      </c>
      <c r="I31" s="95">
        <v>239781.95</v>
      </c>
      <c r="J31" s="138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</row>
    <row r="32" ht="26" customHeight="1" spans="2:42">
      <c r="B32" s="93"/>
      <c r="C32" s="93"/>
      <c r="D32" s="119" t="s">
        <v>75</v>
      </c>
      <c r="E32" s="91" t="s">
        <v>97</v>
      </c>
      <c r="F32" s="95">
        <v>666908.64</v>
      </c>
      <c r="G32" s="95">
        <v>666908.64</v>
      </c>
      <c r="H32" s="95">
        <v>666908.64</v>
      </c>
      <c r="I32" s="95">
        <v>666908.64</v>
      </c>
      <c r="J32" s="138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</row>
    <row r="33" ht="26" customHeight="1" spans="2:42">
      <c r="B33" s="93"/>
      <c r="C33" s="93"/>
      <c r="D33" s="119" t="s">
        <v>75</v>
      </c>
      <c r="E33" s="91" t="s">
        <v>122</v>
      </c>
      <c r="F33" s="95">
        <v>2613128</v>
      </c>
      <c r="G33" s="95">
        <v>2613128</v>
      </c>
      <c r="H33" s="95">
        <v>2613128</v>
      </c>
      <c r="I33" s="95">
        <v>1983128</v>
      </c>
      <c r="J33" s="95">
        <v>630000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</row>
    <row r="34" ht="26" customHeight="1" spans="2:42">
      <c r="B34" s="93"/>
      <c r="C34" s="93"/>
      <c r="D34" s="134" t="s">
        <v>75</v>
      </c>
      <c r="E34" s="91" t="s">
        <v>123</v>
      </c>
      <c r="F34" s="95">
        <v>533800</v>
      </c>
      <c r="G34" s="95">
        <v>533800</v>
      </c>
      <c r="H34" s="95">
        <v>533800</v>
      </c>
      <c r="I34" s="138"/>
      <c r="J34" s="95">
        <v>533800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</row>
    <row r="35" ht="26" customHeight="1" spans="4:42">
      <c r="D35" s="135" t="s">
        <v>75</v>
      </c>
      <c r="E35" s="91" t="s">
        <v>124</v>
      </c>
      <c r="F35" s="95">
        <v>707111.05</v>
      </c>
      <c r="G35" s="95">
        <v>707111.05</v>
      </c>
      <c r="H35" s="95">
        <v>707111.05</v>
      </c>
      <c r="I35" s="95">
        <v>707111.05</v>
      </c>
      <c r="J35" s="138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</row>
    <row r="36" ht="26" customHeight="1"/>
  </sheetData>
  <mergeCells count="26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2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pane ySplit="6" topLeftCell="A25" activePane="bottomLeft" state="frozen"/>
      <selection/>
      <selection pane="bottomLeft" activeCell="B7" sqref="B7:I35"/>
    </sheetView>
  </sheetViews>
  <sheetFormatPr defaultColWidth="10" defaultRowHeight="13.5"/>
  <cols>
    <col min="1" max="1" width="1.5" style="108" customWidth="1"/>
    <col min="2" max="4" width="6.13333333333333" style="108" customWidth="1"/>
    <col min="5" max="5" width="16.8833333333333" style="108" customWidth="1"/>
    <col min="6" max="6" width="41" style="108" customWidth="1"/>
    <col min="7" max="9" width="16.3833333333333" style="108" customWidth="1"/>
    <col min="10" max="10" width="1.5" style="108" customWidth="1"/>
    <col min="11" max="12" width="9.75" style="108" customWidth="1"/>
    <col min="13" max="16384" width="10" style="108"/>
  </cols>
  <sheetData>
    <row r="1" ht="16.35" customHeight="1" spans="1:10">
      <c r="A1" s="109"/>
      <c r="B1" s="110"/>
      <c r="C1" s="110"/>
      <c r="D1" s="110"/>
      <c r="E1" s="111"/>
      <c r="F1" s="111"/>
      <c r="G1" s="112" t="s">
        <v>176</v>
      </c>
      <c r="H1" s="112"/>
      <c r="I1" s="112"/>
      <c r="J1" s="122"/>
    </row>
    <row r="2" ht="22.9" customHeight="1" spans="1:10">
      <c r="A2" s="109"/>
      <c r="B2" s="3" t="s">
        <v>177</v>
      </c>
      <c r="C2" s="3"/>
      <c r="D2" s="3"/>
      <c r="E2" s="3"/>
      <c r="F2" s="3"/>
      <c r="G2" s="3"/>
      <c r="H2" s="3"/>
      <c r="I2" s="3"/>
      <c r="J2" s="122" t="s">
        <v>4</v>
      </c>
    </row>
    <row r="3" ht="19.5" customHeight="1" spans="1:10">
      <c r="A3" s="113"/>
      <c r="B3" s="114" t="s">
        <v>178</v>
      </c>
      <c r="C3" s="114"/>
      <c r="D3" s="114"/>
      <c r="E3" s="114"/>
      <c r="F3" s="114"/>
      <c r="G3" s="113"/>
      <c r="H3" s="115"/>
      <c r="I3" s="123" t="s">
        <v>7</v>
      </c>
      <c r="J3" s="122"/>
    </row>
    <row r="4" ht="24.4" customHeight="1" spans="1:10">
      <c r="A4" s="116"/>
      <c r="B4" s="75" t="s">
        <v>10</v>
      </c>
      <c r="C4" s="75"/>
      <c r="D4" s="75"/>
      <c r="E4" s="75"/>
      <c r="F4" s="75"/>
      <c r="G4" s="75" t="s">
        <v>60</v>
      </c>
      <c r="H4" s="90" t="s">
        <v>179</v>
      </c>
      <c r="I4" s="124" t="s">
        <v>170</v>
      </c>
      <c r="J4" s="125"/>
    </row>
    <row r="5" ht="24.4" customHeight="1" spans="1:10">
      <c r="A5" s="116"/>
      <c r="B5" s="75" t="s">
        <v>84</v>
      </c>
      <c r="C5" s="75"/>
      <c r="D5" s="75"/>
      <c r="E5" s="75" t="s">
        <v>71</v>
      </c>
      <c r="F5" s="75" t="s">
        <v>72</v>
      </c>
      <c r="G5" s="75"/>
      <c r="H5" s="90"/>
      <c r="I5" s="124"/>
      <c r="J5" s="125"/>
    </row>
    <row r="6" ht="24.4" customHeight="1" spans="1:10">
      <c r="A6" s="117"/>
      <c r="B6" s="75" t="s">
        <v>85</v>
      </c>
      <c r="C6" s="75" t="s">
        <v>86</v>
      </c>
      <c r="D6" s="75" t="s">
        <v>87</v>
      </c>
      <c r="E6" s="75"/>
      <c r="F6" s="75"/>
      <c r="G6" s="75"/>
      <c r="H6" s="90"/>
      <c r="I6" s="124"/>
      <c r="J6" s="126"/>
    </row>
    <row r="7" ht="22.9" customHeight="1" spans="1:10">
      <c r="A7" s="118"/>
      <c r="B7" s="75"/>
      <c r="C7" s="75"/>
      <c r="D7" s="75"/>
      <c r="E7" s="75"/>
      <c r="F7" s="75" t="s">
        <v>88</v>
      </c>
      <c r="G7" s="78">
        <f>G8</f>
        <v>12687097.37</v>
      </c>
      <c r="H7" s="78">
        <f>H8</f>
        <v>12687097.37</v>
      </c>
      <c r="I7" s="78"/>
      <c r="J7" s="127"/>
    </row>
    <row r="8" ht="26" customHeight="1" spans="1:10">
      <c r="A8" s="118"/>
      <c r="B8" s="75"/>
      <c r="C8" s="75"/>
      <c r="D8" s="75"/>
      <c r="E8" s="119" t="s">
        <v>73</v>
      </c>
      <c r="F8" s="94" t="s">
        <v>74</v>
      </c>
      <c r="G8" s="78">
        <f>G9</f>
        <v>12687097.37</v>
      </c>
      <c r="H8" s="78">
        <f>H9</f>
        <v>12687097.37</v>
      </c>
      <c r="I8" s="78"/>
      <c r="J8" s="127"/>
    </row>
    <row r="9" ht="26" customHeight="1" spans="1:10">
      <c r="A9" s="118"/>
      <c r="B9" s="75"/>
      <c r="C9" s="75"/>
      <c r="D9" s="75"/>
      <c r="E9" s="119" t="s">
        <v>75</v>
      </c>
      <c r="F9" s="94" t="s">
        <v>76</v>
      </c>
      <c r="G9" s="78">
        <f>SUM(G10:G35)</f>
        <v>12687097.37</v>
      </c>
      <c r="H9" s="78">
        <f>SUM(H10:H35)</f>
        <v>12687097.37</v>
      </c>
      <c r="I9" s="78"/>
      <c r="J9" s="127"/>
    </row>
    <row r="10" ht="26" customHeight="1" spans="1:10">
      <c r="A10" s="117"/>
      <c r="B10" s="79">
        <v>201</v>
      </c>
      <c r="C10" s="97" t="s">
        <v>89</v>
      </c>
      <c r="D10" s="97" t="s">
        <v>89</v>
      </c>
      <c r="E10" s="119" t="s">
        <v>75</v>
      </c>
      <c r="F10" s="91" t="s">
        <v>90</v>
      </c>
      <c r="G10" s="95">
        <v>173801.65</v>
      </c>
      <c r="H10" s="95">
        <v>173801.65</v>
      </c>
      <c r="I10" s="80"/>
      <c r="J10" s="122"/>
    </row>
    <row r="11" ht="26" customHeight="1" spans="1:10">
      <c r="A11" s="117"/>
      <c r="B11" s="79">
        <v>201</v>
      </c>
      <c r="C11" s="97" t="s">
        <v>89</v>
      </c>
      <c r="D11" s="97" t="s">
        <v>91</v>
      </c>
      <c r="E11" s="119" t="s">
        <v>75</v>
      </c>
      <c r="F11" s="91" t="s">
        <v>92</v>
      </c>
      <c r="G11" s="95">
        <v>35100</v>
      </c>
      <c r="H11" s="95">
        <v>35100</v>
      </c>
      <c r="I11" s="128"/>
      <c r="J11" s="122"/>
    </row>
    <row r="12" ht="26" customHeight="1" spans="1:10">
      <c r="A12" s="117"/>
      <c r="B12" s="79">
        <v>201</v>
      </c>
      <c r="C12" s="97" t="s">
        <v>93</v>
      </c>
      <c r="D12" s="97" t="s">
        <v>89</v>
      </c>
      <c r="E12" s="119" t="s">
        <v>75</v>
      </c>
      <c r="F12" s="91" t="s">
        <v>90</v>
      </c>
      <c r="G12" s="95">
        <v>2800478.58</v>
      </c>
      <c r="H12" s="95">
        <v>2800478.58</v>
      </c>
      <c r="I12" s="129"/>
      <c r="J12" s="126"/>
    </row>
    <row r="13" ht="26" customHeight="1" spans="1:10">
      <c r="A13" s="117"/>
      <c r="B13" s="79">
        <v>201</v>
      </c>
      <c r="C13" s="97" t="s">
        <v>93</v>
      </c>
      <c r="D13" s="97" t="s">
        <v>94</v>
      </c>
      <c r="E13" s="119" t="s">
        <v>75</v>
      </c>
      <c r="F13" s="91" t="s">
        <v>95</v>
      </c>
      <c r="G13" s="95">
        <v>15802</v>
      </c>
      <c r="H13" s="95">
        <v>15802</v>
      </c>
      <c r="I13" s="129"/>
      <c r="J13" s="126"/>
    </row>
    <row r="14" ht="26" customHeight="1" spans="1:10">
      <c r="A14" s="117"/>
      <c r="B14" s="120">
        <v>201</v>
      </c>
      <c r="C14" s="97" t="s">
        <v>93</v>
      </c>
      <c r="D14" s="97" t="s">
        <v>96</v>
      </c>
      <c r="E14" s="119" t="s">
        <v>75</v>
      </c>
      <c r="F14" s="91" t="s">
        <v>97</v>
      </c>
      <c r="G14" s="95">
        <v>586095.7</v>
      </c>
      <c r="H14" s="95">
        <v>586095.7</v>
      </c>
      <c r="I14" s="129"/>
      <c r="J14" s="126"/>
    </row>
    <row r="15" ht="26" customHeight="1" spans="1:10">
      <c r="A15" s="117"/>
      <c r="B15" s="120">
        <v>201</v>
      </c>
      <c r="C15" s="97" t="s">
        <v>98</v>
      </c>
      <c r="D15" s="97" t="s">
        <v>89</v>
      </c>
      <c r="E15" s="119" t="s">
        <v>75</v>
      </c>
      <c r="F15" s="91" t="s">
        <v>90</v>
      </c>
      <c r="G15" s="95">
        <v>1200</v>
      </c>
      <c r="H15" s="95">
        <v>1200</v>
      </c>
      <c r="I15" s="129"/>
      <c r="J15" s="126"/>
    </row>
    <row r="16" ht="26" customHeight="1" spans="1:10">
      <c r="A16" s="117"/>
      <c r="B16" s="120">
        <v>201</v>
      </c>
      <c r="C16" s="97" t="s">
        <v>99</v>
      </c>
      <c r="D16" s="97" t="s">
        <v>100</v>
      </c>
      <c r="E16" s="119" t="s">
        <v>75</v>
      </c>
      <c r="F16" s="91" t="s">
        <v>101</v>
      </c>
      <c r="G16" s="95">
        <v>4745</v>
      </c>
      <c r="H16" s="95">
        <v>4745</v>
      </c>
      <c r="I16" s="129"/>
      <c r="J16" s="126"/>
    </row>
    <row r="17" ht="26" customHeight="1" spans="1:10">
      <c r="A17" s="117"/>
      <c r="B17" s="120">
        <v>201</v>
      </c>
      <c r="C17" s="97" t="s">
        <v>102</v>
      </c>
      <c r="D17" s="97" t="s">
        <v>91</v>
      </c>
      <c r="E17" s="119" t="s">
        <v>75</v>
      </c>
      <c r="F17" s="91" t="s">
        <v>103</v>
      </c>
      <c r="G17" s="95">
        <v>62605</v>
      </c>
      <c r="H17" s="95">
        <v>62605</v>
      </c>
      <c r="I17" s="129"/>
      <c r="J17" s="126"/>
    </row>
    <row r="18" ht="26" customHeight="1" spans="1:10">
      <c r="A18" s="121"/>
      <c r="B18" s="120">
        <v>201</v>
      </c>
      <c r="C18" s="97" t="s">
        <v>104</v>
      </c>
      <c r="D18" s="97" t="s">
        <v>89</v>
      </c>
      <c r="E18" s="119" t="s">
        <v>75</v>
      </c>
      <c r="F18" s="91" t="s">
        <v>90</v>
      </c>
      <c r="G18" s="95">
        <v>583838.84</v>
      </c>
      <c r="H18" s="95">
        <v>583838.84</v>
      </c>
      <c r="I18" s="130"/>
      <c r="J18" s="131"/>
    </row>
    <row r="19" ht="26" customHeight="1" spans="2:9">
      <c r="B19" s="120">
        <v>207</v>
      </c>
      <c r="C19" s="97" t="s">
        <v>89</v>
      </c>
      <c r="D19" s="97" t="s">
        <v>105</v>
      </c>
      <c r="E19" s="119" t="s">
        <v>75</v>
      </c>
      <c r="F19" s="91" t="s">
        <v>106</v>
      </c>
      <c r="G19" s="95">
        <v>470814.9</v>
      </c>
      <c r="H19" s="95">
        <v>470814.9</v>
      </c>
      <c r="I19" s="132"/>
    </row>
    <row r="20" ht="26" customHeight="1" spans="2:9">
      <c r="B20" s="120">
        <v>208</v>
      </c>
      <c r="C20" s="97" t="s">
        <v>89</v>
      </c>
      <c r="D20" s="97" t="s">
        <v>105</v>
      </c>
      <c r="E20" s="119" t="s">
        <v>75</v>
      </c>
      <c r="F20" s="91" t="s">
        <v>107</v>
      </c>
      <c r="G20" s="95">
        <v>1011927.83</v>
      </c>
      <c r="H20" s="95">
        <v>1011927.83</v>
      </c>
      <c r="I20" s="132"/>
    </row>
    <row r="21" ht="26" customHeight="1" spans="2:9">
      <c r="B21" s="120">
        <v>208</v>
      </c>
      <c r="C21" s="97" t="s">
        <v>89</v>
      </c>
      <c r="D21" s="97" t="s">
        <v>100</v>
      </c>
      <c r="E21" s="119" t="s">
        <v>75</v>
      </c>
      <c r="F21" s="91" t="s">
        <v>108</v>
      </c>
      <c r="G21" s="95">
        <v>437059.58</v>
      </c>
      <c r="H21" s="95">
        <v>437059.58</v>
      </c>
      <c r="I21" s="132"/>
    </row>
    <row r="22" ht="26" customHeight="1" spans="2:9">
      <c r="B22" s="120">
        <v>208</v>
      </c>
      <c r="C22" s="97" t="s">
        <v>94</v>
      </c>
      <c r="D22" s="97" t="s">
        <v>100</v>
      </c>
      <c r="E22" s="119" t="s">
        <v>75</v>
      </c>
      <c r="F22" s="91" t="s">
        <v>109</v>
      </c>
      <c r="G22" s="95">
        <v>162108</v>
      </c>
      <c r="H22" s="95">
        <v>162108</v>
      </c>
      <c r="I22" s="132"/>
    </row>
    <row r="23" ht="26" customHeight="1" spans="2:9">
      <c r="B23" s="120">
        <v>208</v>
      </c>
      <c r="C23" s="97" t="s">
        <v>110</v>
      </c>
      <c r="D23" s="97" t="s">
        <v>89</v>
      </c>
      <c r="E23" s="119" t="s">
        <v>75</v>
      </c>
      <c r="F23" s="91" t="s">
        <v>111</v>
      </c>
      <c r="G23" s="95">
        <v>67836.58</v>
      </c>
      <c r="H23" s="95">
        <v>67836.58</v>
      </c>
      <c r="I23" s="132"/>
    </row>
    <row r="24" ht="26" customHeight="1" spans="2:9">
      <c r="B24" s="120">
        <v>208</v>
      </c>
      <c r="C24" s="97" t="s">
        <v>110</v>
      </c>
      <c r="D24" s="97" t="s">
        <v>94</v>
      </c>
      <c r="E24" s="119" t="s">
        <v>75</v>
      </c>
      <c r="F24" s="91" t="s">
        <v>112</v>
      </c>
      <c r="G24" s="95">
        <v>50606.54</v>
      </c>
      <c r="H24" s="95">
        <v>50606.54</v>
      </c>
      <c r="I24" s="132"/>
    </row>
    <row r="25" ht="26" customHeight="1" spans="2:9">
      <c r="B25" s="120">
        <v>208</v>
      </c>
      <c r="C25" s="97" t="s">
        <v>110</v>
      </c>
      <c r="D25" s="97" t="s">
        <v>110</v>
      </c>
      <c r="E25" s="119" t="s">
        <v>75</v>
      </c>
      <c r="F25" s="91" t="s">
        <v>113</v>
      </c>
      <c r="G25" s="95">
        <v>800651.46</v>
      </c>
      <c r="H25" s="95">
        <v>800651.46</v>
      </c>
      <c r="I25" s="132"/>
    </row>
    <row r="26" ht="26" customHeight="1" spans="2:9">
      <c r="B26" s="120">
        <v>208</v>
      </c>
      <c r="C26" s="97" t="s">
        <v>114</v>
      </c>
      <c r="D26" s="97" t="s">
        <v>94</v>
      </c>
      <c r="E26" s="119" t="s">
        <v>75</v>
      </c>
      <c r="F26" s="91" t="s">
        <v>115</v>
      </c>
      <c r="G26" s="95">
        <v>145240</v>
      </c>
      <c r="H26" s="95">
        <v>145240</v>
      </c>
      <c r="I26" s="132"/>
    </row>
    <row r="27" ht="26" customHeight="1" spans="2:9">
      <c r="B27" s="120">
        <v>210</v>
      </c>
      <c r="C27" s="97" t="s">
        <v>89</v>
      </c>
      <c r="D27" s="97" t="s">
        <v>100</v>
      </c>
      <c r="E27" s="119" t="s">
        <v>75</v>
      </c>
      <c r="F27" s="91" t="s">
        <v>116</v>
      </c>
      <c r="G27" s="95">
        <v>39505</v>
      </c>
      <c r="H27" s="95">
        <v>39505</v>
      </c>
      <c r="I27" s="132"/>
    </row>
    <row r="28" ht="26" customHeight="1" spans="2:9">
      <c r="B28" s="120">
        <v>210</v>
      </c>
      <c r="C28" s="97" t="s">
        <v>99</v>
      </c>
      <c r="D28" s="97" t="s">
        <v>89</v>
      </c>
      <c r="E28" s="119" t="s">
        <v>75</v>
      </c>
      <c r="F28" s="91" t="s">
        <v>117</v>
      </c>
      <c r="G28" s="95">
        <v>244317.37</v>
      </c>
      <c r="H28" s="95">
        <v>244317.37</v>
      </c>
      <c r="I28" s="132"/>
    </row>
    <row r="29" ht="26" customHeight="1" spans="2:9">
      <c r="B29" s="120">
        <v>210</v>
      </c>
      <c r="C29" s="97" t="s">
        <v>99</v>
      </c>
      <c r="D29" s="97" t="s">
        <v>94</v>
      </c>
      <c r="E29" s="119" t="s">
        <v>75</v>
      </c>
      <c r="F29" s="91" t="s">
        <v>118</v>
      </c>
      <c r="G29" s="95">
        <v>215833.7</v>
      </c>
      <c r="H29" s="95">
        <v>215833.7</v>
      </c>
      <c r="I29" s="132"/>
    </row>
    <row r="30" ht="26" customHeight="1" spans="2:9">
      <c r="B30" s="120">
        <v>210</v>
      </c>
      <c r="C30" s="97" t="s">
        <v>99</v>
      </c>
      <c r="D30" s="97" t="s">
        <v>93</v>
      </c>
      <c r="E30" s="119" t="s">
        <v>75</v>
      </c>
      <c r="F30" s="91" t="s">
        <v>119</v>
      </c>
      <c r="G30" s="95">
        <v>16800</v>
      </c>
      <c r="H30" s="95">
        <v>16800</v>
      </c>
      <c r="I30" s="132"/>
    </row>
    <row r="31" ht="26" customHeight="1" spans="2:9">
      <c r="B31" s="120">
        <v>210</v>
      </c>
      <c r="C31" s="97" t="s">
        <v>99</v>
      </c>
      <c r="D31" s="97" t="s">
        <v>100</v>
      </c>
      <c r="E31" s="119" t="s">
        <v>75</v>
      </c>
      <c r="F31" s="91" t="s">
        <v>120</v>
      </c>
      <c r="G31" s="95">
        <v>239781.95</v>
      </c>
      <c r="H31" s="95">
        <v>239781.95</v>
      </c>
      <c r="I31" s="132"/>
    </row>
    <row r="32" ht="26" customHeight="1" spans="2:9">
      <c r="B32" s="120">
        <v>213</v>
      </c>
      <c r="C32" s="97" t="s">
        <v>89</v>
      </c>
      <c r="D32" s="97" t="s">
        <v>91</v>
      </c>
      <c r="E32" s="119" t="s">
        <v>75</v>
      </c>
      <c r="F32" s="91" t="s">
        <v>97</v>
      </c>
      <c r="G32" s="95">
        <v>666908.64</v>
      </c>
      <c r="H32" s="95">
        <v>666908.64</v>
      </c>
      <c r="I32" s="132"/>
    </row>
    <row r="33" ht="26" customHeight="1" spans="2:9">
      <c r="B33" s="120">
        <v>213</v>
      </c>
      <c r="C33" s="97" t="s">
        <v>121</v>
      </c>
      <c r="D33" s="97" t="s">
        <v>110</v>
      </c>
      <c r="E33" s="119" t="s">
        <v>75</v>
      </c>
      <c r="F33" s="91" t="s">
        <v>122</v>
      </c>
      <c r="G33" s="95">
        <v>2613128</v>
      </c>
      <c r="H33" s="95">
        <v>2613128</v>
      </c>
      <c r="I33" s="132"/>
    </row>
    <row r="34" ht="26" customHeight="1" spans="2:9">
      <c r="B34" s="120">
        <v>213</v>
      </c>
      <c r="C34" s="97" t="s">
        <v>100</v>
      </c>
      <c r="D34" s="97" t="s">
        <v>100</v>
      </c>
      <c r="E34" s="119" t="s">
        <v>75</v>
      </c>
      <c r="F34" s="91" t="s">
        <v>123</v>
      </c>
      <c r="G34" s="95">
        <v>533800</v>
      </c>
      <c r="H34" s="95">
        <v>533800</v>
      </c>
      <c r="I34" s="132"/>
    </row>
    <row r="35" ht="26" customHeight="1" spans="2:9">
      <c r="B35" s="120">
        <v>221</v>
      </c>
      <c r="C35" s="97" t="s">
        <v>94</v>
      </c>
      <c r="D35" s="97" t="s">
        <v>89</v>
      </c>
      <c r="E35" s="119" t="s">
        <v>75</v>
      </c>
      <c r="F35" s="91" t="s">
        <v>124</v>
      </c>
      <c r="G35" s="95">
        <v>707111.05</v>
      </c>
      <c r="H35" s="95">
        <v>707111.05</v>
      </c>
      <c r="I35" s="132"/>
    </row>
    <row r="36" ht="26" customHeight="1"/>
    <row r="37" ht="26" customHeight="1"/>
  </sheetData>
  <mergeCells count="12">
    <mergeCell ref="B1:D1"/>
    <mergeCell ref="G1:I1"/>
    <mergeCell ref="B2:I2"/>
    <mergeCell ref="B3:F3"/>
    <mergeCell ref="B4:F4"/>
    <mergeCell ref="B5:D5"/>
    <mergeCell ref="A12:A1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26" activePane="bottomLeft" state="frozen"/>
      <selection/>
      <selection pane="bottomLeft" activeCell="B7" sqref="B7:H36"/>
    </sheetView>
  </sheetViews>
  <sheetFormatPr defaultColWidth="10" defaultRowHeight="13.5"/>
  <cols>
    <col min="1" max="1" width="1.5" style="67" customWidth="1"/>
    <col min="2" max="3" width="6.13333333333333" style="98" customWidth="1"/>
    <col min="4" max="4" width="16.3833333333333" style="67" customWidth="1"/>
    <col min="5" max="5" width="41" style="67" customWidth="1"/>
    <col min="6" max="8" width="16.3833333333333" style="67" customWidth="1"/>
    <col min="9" max="9" width="1.5" style="67" customWidth="1"/>
    <col min="10" max="10" width="9.75" style="67" customWidth="1"/>
    <col min="11" max="16384" width="10" style="67"/>
  </cols>
  <sheetData>
    <row r="1" ht="16.35" customHeight="1" spans="1:9">
      <c r="A1" s="69"/>
      <c r="B1" s="99"/>
      <c r="C1" s="99"/>
      <c r="D1" s="100"/>
      <c r="E1" s="100"/>
      <c r="F1" s="68"/>
      <c r="G1" s="68"/>
      <c r="H1" s="101" t="s">
        <v>180</v>
      </c>
      <c r="I1" s="107"/>
    </row>
    <row r="2" ht="22.9" customHeight="1" spans="1:9">
      <c r="A2" s="68"/>
      <c r="B2" s="71" t="s">
        <v>181</v>
      </c>
      <c r="C2" s="71"/>
      <c r="D2" s="71"/>
      <c r="E2" s="71"/>
      <c r="F2" s="71"/>
      <c r="G2" s="71"/>
      <c r="H2" s="71"/>
      <c r="I2" s="107"/>
    </row>
    <row r="3" ht="19.5" customHeight="1" spans="1:9">
      <c r="A3" s="72"/>
      <c r="B3" s="84" t="s">
        <v>6</v>
      </c>
      <c r="C3" s="84"/>
      <c r="D3" s="73"/>
      <c r="E3" s="73"/>
      <c r="G3" s="72"/>
      <c r="H3" s="102" t="s">
        <v>7</v>
      </c>
      <c r="I3" s="107"/>
    </row>
    <row r="4" ht="24.4" customHeight="1" spans="1:9">
      <c r="A4" s="74"/>
      <c r="B4" s="75" t="s">
        <v>10</v>
      </c>
      <c r="C4" s="75"/>
      <c r="D4" s="75"/>
      <c r="E4" s="75"/>
      <c r="F4" s="75" t="s">
        <v>80</v>
      </c>
      <c r="G4" s="75"/>
      <c r="H4" s="75"/>
      <c r="I4" s="107"/>
    </row>
    <row r="5" ht="24.4" customHeight="1" spans="1:9">
      <c r="A5" s="74"/>
      <c r="B5" s="75" t="s">
        <v>84</v>
      </c>
      <c r="C5" s="75"/>
      <c r="D5" s="75" t="s">
        <v>71</v>
      </c>
      <c r="E5" s="75" t="s">
        <v>72</v>
      </c>
      <c r="F5" s="75" t="s">
        <v>60</v>
      </c>
      <c r="G5" s="75" t="s">
        <v>182</v>
      </c>
      <c r="H5" s="75" t="s">
        <v>183</v>
      </c>
      <c r="I5" s="107"/>
    </row>
    <row r="6" ht="24.4" customHeight="1" spans="1:9">
      <c r="A6" s="22"/>
      <c r="B6" s="75" t="s">
        <v>85</v>
      </c>
      <c r="C6" s="75" t="s">
        <v>86</v>
      </c>
      <c r="D6" s="75"/>
      <c r="E6" s="75"/>
      <c r="F6" s="75"/>
      <c r="G6" s="75"/>
      <c r="H6" s="75"/>
      <c r="I6" s="107"/>
    </row>
    <row r="7" ht="22.9" customHeight="1" spans="1:9">
      <c r="A7" s="74"/>
      <c r="B7" s="75"/>
      <c r="C7" s="75"/>
      <c r="D7" s="75"/>
      <c r="E7" s="75" t="s">
        <v>88</v>
      </c>
      <c r="F7" s="78"/>
      <c r="G7" s="78"/>
      <c r="H7" s="78"/>
      <c r="I7" s="107"/>
    </row>
    <row r="8" ht="22.9" customHeight="1" spans="1:9">
      <c r="A8" s="74"/>
      <c r="B8" s="75"/>
      <c r="C8" s="75"/>
      <c r="D8" s="94">
        <v>800024</v>
      </c>
      <c r="E8" s="75" t="s">
        <v>184</v>
      </c>
      <c r="F8" s="78">
        <f>SUM(F9:F37)</f>
        <v>11028192.37</v>
      </c>
      <c r="G8" s="78">
        <f>SUM(G9:G36)</f>
        <v>9861986.39</v>
      </c>
      <c r="H8" s="78">
        <f>SUM(H9:H36)</f>
        <v>1166205.98</v>
      </c>
      <c r="I8" s="107"/>
    </row>
    <row r="9" ht="26" customHeight="1" spans="1:9">
      <c r="A9" s="74"/>
      <c r="B9" s="103">
        <v>301</v>
      </c>
      <c r="C9" s="104" t="s">
        <v>89</v>
      </c>
      <c r="D9" s="91" t="s">
        <v>185</v>
      </c>
      <c r="E9" s="94" t="s">
        <v>186</v>
      </c>
      <c r="F9" s="95">
        <v>1732584</v>
      </c>
      <c r="G9" s="95">
        <v>1732584</v>
      </c>
      <c r="H9" s="95"/>
      <c r="I9" s="107"/>
    </row>
    <row r="10" ht="26" customHeight="1" spans="1:9">
      <c r="A10" s="74"/>
      <c r="B10" s="103">
        <v>301</v>
      </c>
      <c r="C10" s="104" t="s">
        <v>94</v>
      </c>
      <c r="D10" s="91" t="s">
        <v>187</v>
      </c>
      <c r="E10" s="94" t="s">
        <v>188</v>
      </c>
      <c r="F10" s="95">
        <v>1124628</v>
      </c>
      <c r="G10" s="95">
        <v>1124628</v>
      </c>
      <c r="H10" s="95"/>
      <c r="I10" s="107"/>
    </row>
    <row r="11" ht="26" customHeight="1" spans="2:8">
      <c r="B11" s="105">
        <v>301</v>
      </c>
      <c r="C11" s="106" t="s">
        <v>93</v>
      </c>
      <c r="D11" s="91" t="s">
        <v>189</v>
      </c>
      <c r="E11" s="94" t="s">
        <v>190</v>
      </c>
      <c r="F11" s="95">
        <v>800631</v>
      </c>
      <c r="G11" s="95">
        <v>800631</v>
      </c>
      <c r="H11" s="95"/>
    </row>
    <row r="12" ht="26" customHeight="1" spans="2:8">
      <c r="B12" s="105">
        <v>301</v>
      </c>
      <c r="C12" s="104" t="s">
        <v>121</v>
      </c>
      <c r="D12" s="91" t="s">
        <v>191</v>
      </c>
      <c r="E12" s="94" t="s">
        <v>192</v>
      </c>
      <c r="F12" s="95">
        <v>1543508.58</v>
      </c>
      <c r="G12" s="95">
        <v>1543508.58</v>
      </c>
      <c r="H12" s="95"/>
    </row>
    <row r="13" ht="26" customHeight="1" spans="2:8">
      <c r="B13" s="105">
        <v>301</v>
      </c>
      <c r="C13" s="104" t="s">
        <v>193</v>
      </c>
      <c r="D13" s="91" t="s">
        <v>194</v>
      </c>
      <c r="E13" s="94" t="s">
        <v>195</v>
      </c>
      <c r="F13" s="95">
        <v>800651.46</v>
      </c>
      <c r="G13" s="95">
        <v>800651.46</v>
      </c>
      <c r="H13" s="95"/>
    </row>
    <row r="14" ht="26" customHeight="1" spans="2:8">
      <c r="B14" s="105">
        <v>301</v>
      </c>
      <c r="C14" s="106" t="s">
        <v>196</v>
      </c>
      <c r="D14" s="91" t="s">
        <v>197</v>
      </c>
      <c r="E14" s="94" t="s">
        <v>198</v>
      </c>
      <c r="F14" s="95">
        <v>460151.07</v>
      </c>
      <c r="G14" s="95">
        <v>460151.07</v>
      </c>
      <c r="H14" s="95"/>
    </row>
    <row r="15" ht="26" customHeight="1" spans="2:8">
      <c r="B15" s="105">
        <v>301</v>
      </c>
      <c r="C15" s="104" t="s">
        <v>99</v>
      </c>
      <c r="D15" s="91" t="s">
        <v>199</v>
      </c>
      <c r="E15" s="94" t="s">
        <v>200</v>
      </c>
      <c r="F15" s="95">
        <v>239781.95</v>
      </c>
      <c r="G15" s="95">
        <v>239781.95</v>
      </c>
      <c r="H15" s="95"/>
    </row>
    <row r="16" ht="26" customHeight="1" spans="2:8">
      <c r="B16" s="105">
        <v>301</v>
      </c>
      <c r="C16" s="104" t="s">
        <v>201</v>
      </c>
      <c r="D16" s="91" t="s">
        <v>202</v>
      </c>
      <c r="E16" s="94" t="s">
        <v>203</v>
      </c>
      <c r="F16" s="95">
        <v>33426.96</v>
      </c>
      <c r="G16" s="95">
        <v>33426.96</v>
      </c>
      <c r="H16" s="95"/>
    </row>
    <row r="17" ht="26" customHeight="1" spans="2:8">
      <c r="B17" s="105">
        <v>301</v>
      </c>
      <c r="C17" s="106" t="s">
        <v>204</v>
      </c>
      <c r="D17" s="91" t="s">
        <v>205</v>
      </c>
      <c r="E17" s="94" t="s">
        <v>124</v>
      </c>
      <c r="F17" s="95">
        <v>707111.05</v>
      </c>
      <c r="G17" s="95">
        <v>707111.05</v>
      </c>
      <c r="H17" s="95"/>
    </row>
    <row r="18" ht="26" customHeight="1" spans="2:8">
      <c r="B18" s="105">
        <v>301</v>
      </c>
      <c r="C18" s="104" t="s">
        <v>206</v>
      </c>
      <c r="D18" s="91" t="s">
        <v>207</v>
      </c>
      <c r="E18" s="94" t="s">
        <v>208</v>
      </c>
      <c r="F18" s="95">
        <v>16800</v>
      </c>
      <c r="G18" s="95">
        <v>16800</v>
      </c>
      <c r="H18" s="95"/>
    </row>
    <row r="19" ht="26" customHeight="1" spans="2:8">
      <c r="B19" s="105">
        <v>301</v>
      </c>
      <c r="C19" s="104" t="s">
        <v>100</v>
      </c>
      <c r="D19" s="91" t="s">
        <v>209</v>
      </c>
      <c r="E19" s="94" t="s">
        <v>210</v>
      </c>
      <c r="F19" s="95">
        <v>471600</v>
      </c>
      <c r="G19" s="95">
        <v>471600</v>
      </c>
      <c r="H19" s="95"/>
    </row>
    <row r="20" ht="26" customHeight="1" spans="2:8">
      <c r="B20" s="105">
        <v>302</v>
      </c>
      <c r="C20" s="106" t="s">
        <v>89</v>
      </c>
      <c r="D20" s="91" t="s">
        <v>211</v>
      </c>
      <c r="E20" s="94" t="s">
        <v>212</v>
      </c>
      <c r="F20" s="95">
        <v>426000</v>
      </c>
      <c r="G20" s="95"/>
      <c r="H20" s="95">
        <v>426000</v>
      </c>
    </row>
    <row r="21" ht="26" customHeight="1" spans="2:8">
      <c r="B21" s="105">
        <v>302</v>
      </c>
      <c r="C21" s="104" t="s">
        <v>110</v>
      </c>
      <c r="D21" s="91" t="s">
        <v>213</v>
      </c>
      <c r="E21" s="94" t="s">
        <v>214</v>
      </c>
      <c r="F21" s="95">
        <v>16800</v>
      </c>
      <c r="G21" s="95"/>
      <c r="H21" s="95">
        <v>16800</v>
      </c>
    </row>
    <row r="22" ht="26" customHeight="1" spans="2:8">
      <c r="B22" s="105">
        <v>302</v>
      </c>
      <c r="C22" s="104" t="s">
        <v>98</v>
      </c>
      <c r="D22" s="91" t="s">
        <v>215</v>
      </c>
      <c r="E22" s="94" t="s">
        <v>216</v>
      </c>
      <c r="F22" s="95">
        <v>25200</v>
      </c>
      <c r="G22" s="95"/>
      <c r="H22" s="95">
        <v>25200</v>
      </c>
    </row>
    <row r="23" ht="26" customHeight="1" spans="2:8">
      <c r="B23" s="105">
        <v>302</v>
      </c>
      <c r="C23" s="106" t="s">
        <v>121</v>
      </c>
      <c r="D23" s="91" t="s">
        <v>217</v>
      </c>
      <c r="E23" s="94" t="s">
        <v>218</v>
      </c>
      <c r="F23" s="95">
        <v>16800</v>
      </c>
      <c r="G23" s="95"/>
      <c r="H23" s="95">
        <v>16800</v>
      </c>
    </row>
    <row r="24" ht="26" customHeight="1" spans="2:8">
      <c r="B24" s="105">
        <v>302</v>
      </c>
      <c r="C24" s="104" t="s">
        <v>99</v>
      </c>
      <c r="D24" s="91" t="s">
        <v>219</v>
      </c>
      <c r="E24" s="94" t="s">
        <v>220</v>
      </c>
      <c r="F24" s="95">
        <v>126000</v>
      </c>
      <c r="G24" s="95"/>
      <c r="H24" s="95">
        <v>126000</v>
      </c>
    </row>
    <row r="25" ht="26" customHeight="1" spans="2:8">
      <c r="B25" s="105">
        <v>302</v>
      </c>
      <c r="C25" s="104" t="s">
        <v>204</v>
      </c>
      <c r="D25" s="91" t="s">
        <v>221</v>
      </c>
      <c r="E25" s="94" t="s">
        <v>222</v>
      </c>
      <c r="F25" s="95">
        <v>11200</v>
      </c>
      <c r="G25" s="95"/>
      <c r="H25" s="95">
        <v>11200</v>
      </c>
    </row>
    <row r="26" ht="26" customHeight="1" spans="2:8">
      <c r="B26" s="105">
        <v>302</v>
      </c>
      <c r="C26" s="106" t="s">
        <v>206</v>
      </c>
      <c r="D26" s="91" t="s">
        <v>223</v>
      </c>
      <c r="E26" s="94" t="s">
        <v>224</v>
      </c>
      <c r="F26" s="95">
        <v>29000</v>
      </c>
      <c r="G26" s="95"/>
      <c r="H26" s="95">
        <v>29000</v>
      </c>
    </row>
    <row r="27" ht="26" customHeight="1" spans="2:8">
      <c r="B27" s="105">
        <v>302</v>
      </c>
      <c r="C27" s="104" t="s">
        <v>225</v>
      </c>
      <c r="D27" s="91" t="s">
        <v>226</v>
      </c>
      <c r="E27" s="94" t="s">
        <v>227</v>
      </c>
      <c r="F27" s="95">
        <v>15600</v>
      </c>
      <c r="G27" s="95"/>
      <c r="H27" s="95">
        <v>15600</v>
      </c>
    </row>
    <row r="28" ht="26" customHeight="1" spans="2:8">
      <c r="B28" s="105">
        <v>302</v>
      </c>
      <c r="C28" s="104" t="s">
        <v>228</v>
      </c>
      <c r="D28" s="91" t="s">
        <v>229</v>
      </c>
      <c r="E28" s="94" t="s">
        <v>230</v>
      </c>
      <c r="F28" s="95">
        <v>8000</v>
      </c>
      <c r="G28" s="95"/>
      <c r="H28" s="95">
        <v>8000</v>
      </c>
    </row>
    <row r="29" ht="26" customHeight="1" spans="2:8">
      <c r="B29" s="105">
        <v>302</v>
      </c>
      <c r="C29" s="106" t="s">
        <v>231</v>
      </c>
      <c r="D29" s="91" t="s">
        <v>232</v>
      </c>
      <c r="E29" s="94" t="s">
        <v>233</v>
      </c>
      <c r="F29" s="95">
        <v>30200</v>
      </c>
      <c r="G29" s="95"/>
      <c r="H29" s="95">
        <v>30200</v>
      </c>
    </row>
    <row r="30" ht="26" customHeight="1" spans="2:8">
      <c r="B30" s="105">
        <v>302</v>
      </c>
      <c r="C30" s="104" t="s">
        <v>234</v>
      </c>
      <c r="D30" s="91" t="s">
        <v>235</v>
      </c>
      <c r="E30" s="94" t="s">
        <v>236</v>
      </c>
      <c r="F30" s="95">
        <v>100391.06</v>
      </c>
      <c r="G30" s="95"/>
      <c r="H30" s="95">
        <v>100391.06</v>
      </c>
    </row>
    <row r="31" ht="26" customHeight="1" spans="2:8">
      <c r="B31" s="105">
        <v>302</v>
      </c>
      <c r="C31" s="104" t="s">
        <v>237</v>
      </c>
      <c r="D31" s="91" t="s">
        <v>238</v>
      </c>
      <c r="E31" s="94" t="s">
        <v>239</v>
      </c>
      <c r="F31" s="95">
        <v>47014.92</v>
      </c>
      <c r="G31" s="95"/>
      <c r="H31" s="95">
        <v>47014.92</v>
      </c>
    </row>
    <row r="32" ht="26" customHeight="1" spans="2:8">
      <c r="B32" s="105">
        <v>302</v>
      </c>
      <c r="C32" s="106" t="s">
        <v>104</v>
      </c>
      <c r="D32" s="91" t="s">
        <v>240</v>
      </c>
      <c r="E32" s="94" t="s">
        <v>241</v>
      </c>
      <c r="F32" s="95">
        <v>81100</v>
      </c>
      <c r="G32" s="95"/>
      <c r="H32" s="95">
        <v>81100</v>
      </c>
    </row>
    <row r="33" ht="26" customHeight="1" spans="2:8">
      <c r="B33" s="105">
        <v>302</v>
      </c>
      <c r="C33" s="104" t="s">
        <v>242</v>
      </c>
      <c r="D33" s="91" t="s">
        <v>243</v>
      </c>
      <c r="E33" s="94" t="s">
        <v>244</v>
      </c>
      <c r="F33" s="95">
        <v>214900</v>
      </c>
      <c r="G33" s="95"/>
      <c r="H33" s="95">
        <v>214900</v>
      </c>
    </row>
    <row r="34" ht="26" customHeight="1" spans="2:8">
      <c r="B34" s="105">
        <v>302</v>
      </c>
      <c r="C34" s="104" t="s">
        <v>100</v>
      </c>
      <c r="D34" s="91" t="s">
        <v>245</v>
      </c>
      <c r="E34" s="94" t="s">
        <v>246</v>
      </c>
      <c r="F34" s="95">
        <v>18000</v>
      </c>
      <c r="G34" s="95"/>
      <c r="H34" s="95">
        <v>18000</v>
      </c>
    </row>
    <row r="35" ht="26" customHeight="1" spans="2:8">
      <c r="B35" s="105">
        <v>303</v>
      </c>
      <c r="C35" s="106" t="s">
        <v>110</v>
      </c>
      <c r="D35" s="91" t="s">
        <v>247</v>
      </c>
      <c r="E35" s="94" t="s">
        <v>248</v>
      </c>
      <c r="F35" s="95">
        <v>1849643.48</v>
      </c>
      <c r="G35" s="95">
        <v>1849643.48</v>
      </c>
      <c r="H35" s="95"/>
    </row>
    <row r="36" ht="26" customHeight="1" spans="2:8">
      <c r="B36" s="105">
        <v>303</v>
      </c>
      <c r="C36" s="104" t="s">
        <v>121</v>
      </c>
      <c r="D36" s="91" t="s">
        <v>249</v>
      </c>
      <c r="E36" s="94" t="s">
        <v>250</v>
      </c>
      <c r="F36" s="95">
        <v>81468.84</v>
      </c>
      <c r="G36" s="95">
        <v>81468.84</v>
      </c>
      <c r="H36" s="95"/>
    </row>
    <row r="37" ht="26" customHeight="1"/>
    <row r="38" ht="26" customHeight="1"/>
    <row r="39" ht="26" customHeight="1"/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5" topLeftCell="A6" activePane="bottomLeft" state="frozen"/>
      <selection/>
      <selection pane="bottomLeft" activeCell="F8" sqref="F8"/>
    </sheetView>
  </sheetViews>
  <sheetFormatPr defaultColWidth="10" defaultRowHeight="13.5" outlineLevelCol="7"/>
  <cols>
    <col min="1" max="1" width="1.5" style="67" customWidth="1"/>
    <col min="2" max="4" width="6.13333333333333" style="67" customWidth="1"/>
    <col min="5" max="5" width="13.3833333333333" style="67" customWidth="1"/>
    <col min="6" max="6" width="41" style="67" customWidth="1"/>
    <col min="7" max="7" width="16.3833333333333" style="67" customWidth="1"/>
    <col min="8" max="8" width="1.5" style="67" customWidth="1"/>
    <col min="9" max="10" width="9.75" style="67" customWidth="1"/>
    <col min="11" max="16384" width="10" style="67"/>
  </cols>
  <sheetData>
    <row r="1" ht="16.35" customHeight="1" spans="1:8">
      <c r="A1" s="68"/>
      <c r="B1" s="69"/>
      <c r="C1" s="69"/>
      <c r="D1" s="69"/>
      <c r="E1" s="22"/>
      <c r="F1" s="22"/>
      <c r="G1" s="83" t="s">
        <v>251</v>
      </c>
      <c r="H1" s="74"/>
    </row>
    <row r="2" ht="22.9" customHeight="1" spans="1:8">
      <c r="A2" s="68"/>
      <c r="B2" s="71" t="s">
        <v>252</v>
      </c>
      <c r="C2" s="71"/>
      <c r="D2" s="71"/>
      <c r="E2" s="71"/>
      <c r="F2" s="71"/>
      <c r="G2" s="71"/>
      <c r="H2" s="74" t="s">
        <v>4</v>
      </c>
    </row>
    <row r="3" ht="19.5" customHeight="1" spans="1:8">
      <c r="A3" s="72"/>
      <c r="B3" s="73" t="s">
        <v>6</v>
      </c>
      <c r="C3" s="73"/>
      <c r="D3" s="73"/>
      <c r="E3" s="73"/>
      <c r="F3" s="73"/>
      <c r="G3" s="84" t="s">
        <v>7</v>
      </c>
      <c r="H3" s="85"/>
    </row>
    <row r="4" ht="24.4" customHeight="1" spans="1:8">
      <c r="A4" s="76"/>
      <c r="B4" s="75" t="s">
        <v>84</v>
      </c>
      <c r="C4" s="75"/>
      <c r="D4" s="75"/>
      <c r="E4" s="75" t="s">
        <v>71</v>
      </c>
      <c r="F4" s="75" t="s">
        <v>72</v>
      </c>
      <c r="G4" s="75" t="s">
        <v>253</v>
      </c>
      <c r="H4" s="86"/>
    </row>
    <row r="5" ht="24.4" customHeight="1" spans="1:8">
      <c r="A5" s="76"/>
      <c r="B5" s="75" t="s">
        <v>85</v>
      </c>
      <c r="C5" s="75" t="s">
        <v>86</v>
      </c>
      <c r="D5" s="75" t="s">
        <v>87</v>
      </c>
      <c r="E5" s="75"/>
      <c r="F5" s="75"/>
      <c r="G5" s="75"/>
      <c r="H5" s="87"/>
    </row>
    <row r="6" ht="30" customHeight="1" spans="1:8">
      <c r="A6" s="77"/>
      <c r="B6" s="75"/>
      <c r="C6" s="75"/>
      <c r="D6" s="75"/>
      <c r="E6" s="75"/>
      <c r="F6" s="75" t="s">
        <v>88</v>
      </c>
      <c r="G6" s="78">
        <f>SUM(G8:G18)</f>
        <v>1658905</v>
      </c>
      <c r="H6" s="88"/>
    </row>
    <row r="7" ht="30" customHeight="1" spans="1:8">
      <c r="A7" s="77"/>
      <c r="B7" s="75"/>
      <c r="C7" s="75"/>
      <c r="D7" s="75"/>
      <c r="E7" s="75">
        <v>800024</v>
      </c>
      <c r="F7" s="75" t="s">
        <v>254</v>
      </c>
      <c r="G7" s="78">
        <f>G6</f>
        <v>1658905</v>
      </c>
      <c r="H7" s="88"/>
    </row>
    <row r="8" ht="30" customHeight="1" spans="1:8">
      <c r="A8" s="76"/>
      <c r="B8" s="79">
        <v>201</v>
      </c>
      <c r="C8" s="79">
        <v>11</v>
      </c>
      <c r="D8" s="79">
        <v>99</v>
      </c>
      <c r="E8" s="79">
        <v>800024</v>
      </c>
      <c r="F8" s="94" t="s">
        <v>255</v>
      </c>
      <c r="G8" s="95">
        <v>4745</v>
      </c>
      <c r="H8" s="86"/>
    </row>
    <row r="9" ht="30" customHeight="1" spans="1:8">
      <c r="A9" s="76"/>
      <c r="B9" s="79">
        <v>213</v>
      </c>
      <c r="C9" s="79">
        <v>99</v>
      </c>
      <c r="D9" s="79">
        <v>99</v>
      </c>
      <c r="E9" s="79">
        <v>800024</v>
      </c>
      <c r="F9" s="94" t="s">
        <v>256</v>
      </c>
      <c r="G9" s="95">
        <v>533800</v>
      </c>
      <c r="H9" s="86"/>
    </row>
    <row r="10" ht="30" customHeight="1" spans="1:8">
      <c r="A10" s="76"/>
      <c r="B10" s="96" t="s">
        <v>257</v>
      </c>
      <c r="C10" s="96" t="s">
        <v>114</v>
      </c>
      <c r="D10" s="96" t="s">
        <v>94</v>
      </c>
      <c r="E10" s="96">
        <v>800024</v>
      </c>
      <c r="F10" s="94" t="s">
        <v>258</v>
      </c>
      <c r="G10" s="95">
        <v>145240</v>
      </c>
      <c r="H10" s="86"/>
    </row>
    <row r="11" ht="30" customHeight="1" spans="1:8">
      <c r="A11" s="76"/>
      <c r="B11" s="79">
        <v>208</v>
      </c>
      <c r="C11" s="79">
        <v>21</v>
      </c>
      <c r="D11" s="97" t="s">
        <v>94</v>
      </c>
      <c r="E11" s="79">
        <v>800024</v>
      </c>
      <c r="F11" s="94" t="s">
        <v>259</v>
      </c>
      <c r="G11" s="95">
        <v>162108</v>
      </c>
      <c r="H11" s="86"/>
    </row>
    <row r="12" ht="30" customHeight="1" spans="1:8">
      <c r="A12" s="76"/>
      <c r="B12" s="96" t="s">
        <v>260</v>
      </c>
      <c r="C12" s="96" t="s">
        <v>91</v>
      </c>
      <c r="D12" s="96" t="s">
        <v>100</v>
      </c>
      <c r="E12" s="79">
        <v>800024</v>
      </c>
      <c r="F12" s="94" t="s">
        <v>261</v>
      </c>
      <c r="G12" s="95">
        <v>39505</v>
      </c>
      <c r="H12" s="86"/>
    </row>
    <row r="13" ht="30" customHeight="1" spans="1:8">
      <c r="A13" s="76"/>
      <c r="B13" s="96" t="s">
        <v>262</v>
      </c>
      <c r="C13" s="96" t="s">
        <v>102</v>
      </c>
      <c r="D13" s="96" t="s">
        <v>91</v>
      </c>
      <c r="E13" s="79">
        <v>800024</v>
      </c>
      <c r="F13" s="94" t="s">
        <v>263</v>
      </c>
      <c r="G13" s="95">
        <v>62605</v>
      </c>
      <c r="H13" s="86"/>
    </row>
    <row r="14" ht="30" customHeight="1" spans="1:8">
      <c r="A14" s="76"/>
      <c r="B14" s="79">
        <v>201</v>
      </c>
      <c r="C14" s="97" t="s">
        <v>89</v>
      </c>
      <c r="D14" s="97" t="s">
        <v>91</v>
      </c>
      <c r="E14" s="79">
        <v>800024</v>
      </c>
      <c r="F14" s="94" t="s">
        <v>264</v>
      </c>
      <c r="G14" s="95">
        <v>35100</v>
      </c>
      <c r="H14" s="86"/>
    </row>
    <row r="15" ht="30" customHeight="1" spans="1:8">
      <c r="A15" s="76"/>
      <c r="B15" s="96" t="s">
        <v>262</v>
      </c>
      <c r="C15" s="96" t="s">
        <v>93</v>
      </c>
      <c r="D15" s="96" t="s">
        <v>94</v>
      </c>
      <c r="E15" s="79">
        <v>800024</v>
      </c>
      <c r="F15" s="94" t="s">
        <v>265</v>
      </c>
      <c r="G15" s="95">
        <v>15802</v>
      </c>
      <c r="H15" s="86"/>
    </row>
    <row r="16" ht="30" customHeight="1" spans="1:8">
      <c r="A16" s="76"/>
      <c r="B16" s="96" t="s">
        <v>257</v>
      </c>
      <c r="C16" s="96" t="s">
        <v>94</v>
      </c>
      <c r="D16" s="96" t="s">
        <v>193</v>
      </c>
      <c r="E16" s="79">
        <v>800024</v>
      </c>
      <c r="F16" s="94" t="s">
        <v>266</v>
      </c>
      <c r="G16" s="95">
        <v>30000</v>
      </c>
      <c r="H16" s="86"/>
    </row>
    <row r="17" ht="30" customHeight="1" spans="1:8">
      <c r="A17" s="76"/>
      <c r="B17" s="96" t="s">
        <v>267</v>
      </c>
      <c r="C17" s="96" t="s">
        <v>121</v>
      </c>
      <c r="D17" s="96" t="s">
        <v>110</v>
      </c>
      <c r="E17" s="79">
        <v>800024</v>
      </c>
      <c r="F17" s="94" t="s">
        <v>268</v>
      </c>
      <c r="G17" s="95">
        <v>110000</v>
      </c>
      <c r="H17" s="86"/>
    </row>
    <row r="18" ht="30" customHeight="1" spans="1:8">
      <c r="A18" s="76"/>
      <c r="B18" s="96" t="s">
        <v>267</v>
      </c>
      <c r="C18" s="96" t="s">
        <v>121</v>
      </c>
      <c r="D18" s="96" t="s">
        <v>110</v>
      </c>
      <c r="E18" s="79">
        <v>800024</v>
      </c>
      <c r="F18" s="94" t="s">
        <v>269</v>
      </c>
      <c r="G18" s="95">
        <v>520000</v>
      </c>
      <c r="H18" s="86"/>
    </row>
  </sheetData>
  <mergeCells count="7">
    <mergeCell ref="B1:D1"/>
    <mergeCell ref="B2:G2"/>
    <mergeCell ref="B3:F3"/>
    <mergeCell ref="B4:D4"/>
    <mergeCell ref="E4:E5"/>
    <mergeCell ref="F4:F5"/>
    <mergeCell ref="G4:G5"/>
  </mergeCells>
  <printOptions horizontalCentered="1"/>
  <pageMargins left="0.751388888888889" right="0.751388888888889" top="0.271527777777778" bottom="0.271527777777778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1部门收支总表</vt:lpstr>
      <vt:lpstr>1-1部门收入总表</vt:lpstr>
      <vt:lpstr>1-2部门支出总表</vt:lpstr>
      <vt:lpstr>2财政拨款收支预算总表</vt:lpstr>
      <vt:lpstr>2-1财政拨款支出预算表（部门经济分类科目）</vt:lpstr>
      <vt:lpstr>3一般公共预算支出预算表</vt:lpstr>
      <vt:lpstr>3-1一般公共预算基本支出预算表</vt:lpstr>
      <vt:lpstr>3-2一般公共预算项目支出预算表</vt:lpstr>
      <vt:lpstr>3-3一般公共预算“三公”经费支出预算表</vt:lpstr>
      <vt:lpstr>4政府性基金支出预算表</vt:lpstr>
      <vt:lpstr>4-1政府性基金预算“三公”经费支出预算表</vt:lpstr>
      <vt:lpstr>5国有资本经营预算支出预算表</vt:lpstr>
      <vt:lpstr>6部门预算项目支出绩效目标表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7部门整体支出绩效目标表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2022-01-26T08:20:00Z</dcterms:created>
  <dcterms:modified xsi:type="dcterms:W3CDTF">2023-03-20T08:38:51Z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8AB9B5270D5D4834AF777E791880AC6F</vt:lpwstr>
  </property>
</Properties>
</file>