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<sst xmlns="http://schemas.openxmlformats.org/spreadsheetml/2006/main" count="52" uniqueCount="46">
  <si>
    <t>附件</t>
  </si>
  <si>
    <t>盐边县2020年市级财政专项扶贫预算调整资金项目安排计划</t>
  </si>
  <si>
    <t>单位：万元</t>
  </si>
  <si>
    <t>项目类别和名称</t>
  </si>
  <si>
    <t>项目基本情况</t>
  </si>
  <si>
    <t>项目资金来源及规模</t>
  </si>
  <si>
    <t>项目实施</t>
  </si>
  <si>
    <t>绩效目标</t>
  </si>
  <si>
    <t>带贫减贫机制</t>
  </si>
  <si>
    <t>实施地点</t>
  </si>
  <si>
    <t>建设规模及内容</t>
  </si>
  <si>
    <t>建设标准</t>
  </si>
  <si>
    <t>补助标准</t>
  </si>
  <si>
    <t>总投资</t>
  </si>
  <si>
    <t>资金来源</t>
  </si>
  <si>
    <t>资金规模</t>
  </si>
  <si>
    <t>实施单位及责任人</t>
  </si>
  <si>
    <t>实施期限</t>
  </si>
  <si>
    <t>合计</t>
  </si>
  <si>
    <t>道路附属工程设施完善项目</t>
  </si>
  <si>
    <t>红果彝族乡白沙沟村</t>
  </si>
  <si>
    <t>计划实施红果彝族乡白沙沟村至仁和区布德镇老村子村道路附属工程设施完善项目</t>
  </si>
  <si>
    <t>具体工程量详见工程设计</t>
  </si>
  <si>
    <t>按照实际完成工程量进行补助</t>
  </si>
  <si>
    <t>2020年市级财政专项扶贫预算调整资金</t>
  </si>
  <si>
    <t>实施单位：红果彝族乡党委、政府</t>
  </si>
  <si>
    <t>2020.11—2020.12</t>
  </si>
  <si>
    <t>详见绩效申报表</t>
  </si>
  <si>
    <t>解决受益农户357户1438人，其中贫困户175户860人的出行及农产品运输
难问题，促进地方经济发展，巩固脱贫成效。</t>
  </si>
  <si>
    <t>责任人：周代军
李忠文</t>
  </si>
  <si>
    <t>硬化道路项目</t>
  </si>
  <si>
    <t>惠民镇和平村</t>
  </si>
  <si>
    <t>计划实施惠民镇和平村红星社至渔门镇高箐村东风社道路硬化4.6公里</t>
  </si>
  <si>
    <t>C25砼路面宽3.5m，厚18cm，边沟C15砼，弯道处按规范要求加宽；每公里不少于3个错车道。</t>
  </si>
  <si>
    <t>每公里补助35万元</t>
  </si>
  <si>
    <t>实施单位：惠民镇党委、政府</t>
  </si>
  <si>
    <t>有效解决农户642户2443人，其中贫困户24户96人的出行难及农产品运输难问题，促进地方经济发展，巩固脱贫成效。</t>
  </si>
  <si>
    <t>责任人：孙  越
杨  波</t>
  </si>
  <si>
    <t>贫困户住房受灾重建项目</t>
  </si>
  <si>
    <t>共和乡</t>
  </si>
  <si>
    <t>计划实施共和乡因灾致住房倒塌的3户贫困户住房重建项目。</t>
  </si>
  <si>
    <t>达到行业部门建设标准</t>
  </si>
  <si>
    <t>每户补助5万元</t>
  </si>
  <si>
    <t>实施单位：共和乡党委、政府</t>
  </si>
  <si>
    <t>保障3户贫困户住房安全，使其达到脱贫标准。</t>
  </si>
  <si>
    <t>责任人：何剑涛
焦友金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</si>
</sst>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6"/>
      <color theme="1"/>
      <name val="黑体"/>
      <charset val="134"/>
    </font>
    <font>
      <b/>
      <sz val="16"/>
      <color theme="1"/>
      <name val="方正小标宋_GBK"/>
      <charset val="134"/>
    </font>
    <font>
      <b/>
      <sz val="14"/>
      <color theme="1"/>
      <name val="仿宋"/>
      <charset val="134"/>
    </font>
    <font>
      <b/>
      <sz val="10"/>
      <color rgb="FF000000"/>
      <name val="宋体"/>
      <charset val="134"/>
    </font>
    <font>
      <sz val="10"/>
      <color rgb="FF000000"/>
      <name val="宋体"/>
      <charset val="134"/>
    </font>
    <font>
      <sz val="11"/>
      <color rgb="FF000000"/>
      <name val="宋体"/>
      <charset val="134"/>
    </font>
    <font>
      <sz val="11"/>
      <color theme="1"/>
      <name val="宋体"/>
      <charset val="134"/>
    </font>
    <font>
      <b/>
      <sz val="11"/>
      <color theme="3"/>
      <name val="宋体"/>
      <charset val="134"/>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15"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4" applyNumberFormat="0" applyFill="0" applyAlignment="0" applyProtection="0">
      <alignment vertical="center"/>
    </xf>
    <xf numFmtId="0" fontId="11" fillId="0" borderId="4" applyNumberFormat="0" applyFill="0" applyAlignment="0" applyProtection="0">
      <alignment vertical="center"/>
    </xf>
    <xf numFmtId="0" fontId="17" fillId="19" borderId="0" applyNumberFormat="0" applyBorder="0" applyAlignment="0" applyProtection="0">
      <alignment vertical="center"/>
    </xf>
    <xf numFmtId="0" fontId="8" fillId="0" borderId="2" applyNumberFormat="0" applyFill="0" applyAlignment="0" applyProtection="0">
      <alignment vertical="center"/>
    </xf>
    <xf numFmtId="0" fontId="17" fillId="22" borderId="0" applyNumberFormat="0" applyBorder="0" applyAlignment="0" applyProtection="0">
      <alignment vertical="center"/>
    </xf>
    <xf numFmtId="0" fontId="21" fillId="12" borderId="7" applyNumberFormat="0" applyAlignment="0" applyProtection="0">
      <alignment vertical="center"/>
    </xf>
    <xf numFmtId="0" fontId="20" fillId="12" borderId="6" applyNumberFormat="0" applyAlignment="0" applyProtection="0">
      <alignment vertical="center"/>
    </xf>
    <xf numFmtId="0" fontId="23" fillId="16" borderId="8" applyNumberFormat="0" applyAlignment="0" applyProtection="0">
      <alignment vertical="center"/>
    </xf>
    <xf numFmtId="0" fontId="15" fillId="24" borderId="0" applyNumberFormat="0" applyBorder="0" applyAlignment="0" applyProtection="0">
      <alignment vertical="center"/>
    </xf>
    <xf numFmtId="0" fontId="17" fillId="18" borderId="0" applyNumberFormat="0" applyBorder="0" applyAlignment="0" applyProtection="0">
      <alignment vertical="center"/>
    </xf>
    <xf numFmtId="0" fontId="10" fillId="0" borderId="3" applyNumberFormat="0" applyFill="0" applyAlignment="0" applyProtection="0">
      <alignment vertical="center"/>
    </xf>
    <xf numFmtId="0" fontId="25" fillId="0" borderId="9" applyNumberFormat="0" applyFill="0" applyAlignment="0" applyProtection="0">
      <alignment vertical="center"/>
    </xf>
    <xf numFmtId="0" fontId="22" fillId="14" borderId="0" applyNumberFormat="0" applyBorder="0" applyAlignment="0" applyProtection="0">
      <alignment vertical="center"/>
    </xf>
    <xf numFmtId="0" fontId="26" fillId="27" borderId="0" applyNumberFormat="0" applyBorder="0" applyAlignment="0" applyProtection="0">
      <alignment vertical="center"/>
    </xf>
    <xf numFmtId="0" fontId="15" fillId="29" borderId="0" applyNumberFormat="0" applyBorder="0" applyAlignment="0" applyProtection="0">
      <alignment vertical="center"/>
    </xf>
    <xf numFmtId="0" fontId="17" fillId="10" borderId="0" applyNumberFormat="0" applyBorder="0" applyAlignment="0" applyProtection="0">
      <alignment vertical="center"/>
    </xf>
    <xf numFmtId="0" fontId="15" fillId="21" borderId="0" applyNumberFormat="0" applyBorder="0" applyAlignment="0" applyProtection="0">
      <alignment vertical="center"/>
    </xf>
    <xf numFmtId="0" fontId="15" fillId="4" borderId="0" applyNumberFormat="0" applyBorder="0" applyAlignment="0" applyProtection="0">
      <alignment vertical="center"/>
    </xf>
    <xf numFmtId="0" fontId="15" fillId="26" borderId="0" applyNumberFormat="0" applyBorder="0" applyAlignment="0" applyProtection="0">
      <alignment vertical="center"/>
    </xf>
    <xf numFmtId="0" fontId="15" fillId="9" borderId="0" applyNumberFormat="0" applyBorder="0" applyAlignment="0" applyProtection="0">
      <alignment vertical="center"/>
    </xf>
    <xf numFmtId="0" fontId="17" fillId="17" borderId="0" applyNumberFormat="0" applyBorder="0" applyAlignment="0" applyProtection="0">
      <alignment vertical="center"/>
    </xf>
    <xf numFmtId="0" fontId="17" fillId="13" borderId="0" applyNumberFormat="0" applyBorder="0" applyAlignment="0" applyProtection="0">
      <alignment vertical="center"/>
    </xf>
    <xf numFmtId="0" fontId="15" fillId="25" borderId="0" applyNumberFormat="0" applyBorder="0" applyAlignment="0" applyProtection="0">
      <alignment vertical="center"/>
    </xf>
    <xf numFmtId="0" fontId="15" fillId="7" borderId="0" applyNumberFormat="0" applyBorder="0" applyAlignment="0" applyProtection="0">
      <alignment vertical="center"/>
    </xf>
    <xf numFmtId="0" fontId="17" fillId="20" borderId="0" applyNumberFormat="0" applyBorder="0" applyAlignment="0" applyProtection="0">
      <alignment vertical="center"/>
    </xf>
    <xf numFmtId="0" fontId="15" fillId="30" borderId="0" applyNumberFormat="0" applyBorder="0" applyAlignment="0" applyProtection="0">
      <alignment vertical="center"/>
    </xf>
    <xf numFmtId="0" fontId="17" fillId="23" borderId="0" applyNumberFormat="0" applyBorder="0" applyAlignment="0" applyProtection="0">
      <alignment vertical="center"/>
    </xf>
    <xf numFmtId="0" fontId="17" fillId="31" borderId="0" applyNumberFormat="0" applyBorder="0" applyAlignment="0" applyProtection="0">
      <alignment vertical="center"/>
    </xf>
    <xf numFmtId="0" fontId="15" fillId="32" borderId="0" applyNumberFormat="0" applyBorder="0" applyAlignment="0" applyProtection="0">
      <alignment vertical="center"/>
    </xf>
    <xf numFmtId="0" fontId="17" fillId="28"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abSelected="1" zoomScale="115" zoomScaleNormal="115" workbookViewId="0">
      <selection activeCell="I7" sqref="$A7:$XFD8"/>
    </sheetView>
  </sheetViews>
  <sheetFormatPr defaultColWidth="9" defaultRowHeight="13.5"/>
  <cols>
    <col min="1" max="1" width="12.8833333333333" customWidth="1"/>
    <col min="2" max="2" width="9" customWidth="1"/>
    <col min="3" max="3" width="40.4416666666667" customWidth="1"/>
    <col min="4" max="4" width="12.2166666666667" customWidth="1"/>
    <col min="5" max="5" width="8.21666666666667" customWidth="1"/>
    <col min="6" max="6" width="7.44166666666667" style="1" customWidth="1"/>
    <col min="7" max="7" width="8.33333333333333" style="1" customWidth="1"/>
    <col min="8" max="8" width="7.66666666666667" style="1" customWidth="1"/>
    <col min="9" max="9" width="8.10833333333333" customWidth="1"/>
    <col min="10" max="10" width="9.88333333333333" customWidth="1"/>
    <col min="11" max="11" width="10.8833333333333" customWidth="1"/>
    <col min="12" max="12" width="32.1083333333333" customWidth="1"/>
  </cols>
  <sheetData>
    <row r="1" ht="20.25" spans="1:1">
      <c r="A1" s="2" t="s">
        <v>0</v>
      </c>
    </row>
    <row r="2" ht="21" spans="1:12">
      <c r="A2" s="3" t="s">
        <v>1</v>
      </c>
      <c r="B2" s="3"/>
      <c r="C2" s="3"/>
      <c r="D2" s="3"/>
      <c r="E2" s="3"/>
      <c r="F2" s="3"/>
      <c r="G2" s="3"/>
      <c r="H2" s="3"/>
      <c r="I2" s="3"/>
      <c r="J2" s="3"/>
      <c r="K2" s="3"/>
      <c r="L2" s="3"/>
    </row>
    <row r="3" ht="18.75" spans="1:11">
      <c r="A3" s="4"/>
      <c r="K3" t="s">
        <v>2</v>
      </c>
    </row>
    <row r="4" spans="1:12">
      <c r="A4" s="5" t="s">
        <v>3</v>
      </c>
      <c r="B4" s="5" t="s">
        <v>4</v>
      </c>
      <c r="C4" s="5"/>
      <c r="D4" s="5"/>
      <c r="E4" s="5"/>
      <c r="F4" s="5" t="s">
        <v>5</v>
      </c>
      <c r="G4" s="5"/>
      <c r="H4" s="5"/>
      <c r="I4" s="5" t="s">
        <v>6</v>
      </c>
      <c r="J4" s="5"/>
      <c r="K4" s="5" t="s">
        <v>7</v>
      </c>
      <c r="L4" s="5" t="s">
        <v>8</v>
      </c>
    </row>
    <row r="5" ht="24" spans="1:12">
      <c r="A5" s="5"/>
      <c r="B5" s="5" t="s">
        <v>9</v>
      </c>
      <c r="C5" s="5" t="s">
        <v>10</v>
      </c>
      <c r="D5" s="5" t="s">
        <v>11</v>
      </c>
      <c r="E5" s="5" t="s">
        <v>12</v>
      </c>
      <c r="F5" s="5" t="s">
        <v>13</v>
      </c>
      <c r="G5" s="5" t="s">
        <v>14</v>
      </c>
      <c r="H5" s="5" t="s">
        <v>15</v>
      </c>
      <c r="I5" s="5" t="s">
        <v>16</v>
      </c>
      <c r="J5" s="5" t="s">
        <v>17</v>
      </c>
      <c r="K5" s="5"/>
      <c r="L5" s="5"/>
    </row>
    <row r="6" spans="1:12">
      <c r="A6" s="6" t="s">
        <v>18</v>
      </c>
      <c r="B6" s="6"/>
      <c r="C6" s="6"/>
      <c r="D6" s="6"/>
      <c r="E6" s="7"/>
      <c r="F6" s="6">
        <f>SUM(F7:F12)</f>
        <v>215.64</v>
      </c>
      <c r="G6" s="6"/>
      <c r="H6" s="6">
        <f>SUM(H7:H12)</f>
        <v>83</v>
      </c>
      <c r="I6" s="6"/>
      <c r="J6" s="6"/>
      <c r="K6" s="6"/>
      <c r="L6" s="6"/>
    </row>
    <row r="7" ht="67.5" spans="1:12">
      <c r="A7" s="8" t="s">
        <v>19</v>
      </c>
      <c r="B7" s="9" t="s">
        <v>20</v>
      </c>
      <c r="C7" s="10" t="s">
        <v>21</v>
      </c>
      <c r="D7" s="9" t="s">
        <v>22</v>
      </c>
      <c r="E7" s="10" t="s">
        <v>23</v>
      </c>
      <c r="F7" s="11">
        <v>39.64</v>
      </c>
      <c r="G7" s="11" t="s">
        <v>24</v>
      </c>
      <c r="H7" s="11">
        <v>39.64</v>
      </c>
      <c r="I7" s="10" t="s">
        <v>25</v>
      </c>
      <c r="J7" s="8" t="s">
        <v>26</v>
      </c>
      <c r="K7" s="8" t="s">
        <v>27</v>
      </c>
      <c r="L7" s="12" t="s">
        <v>28</v>
      </c>
    </row>
    <row r="8" ht="54" spans="1:12">
      <c r="A8" s="8"/>
      <c r="B8" s="9"/>
      <c r="C8" s="10"/>
      <c r="D8" s="9"/>
      <c r="E8" s="10"/>
      <c r="F8" s="11"/>
      <c r="G8" s="11"/>
      <c r="H8" s="11"/>
      <c r="I8" s="8" t="s">
        <v>29</v>
      </c>
      <c r="J8" s="8"/>
      <c r="K8" s="8"/>
      <c r="L8" s="12"/>
    </row>
    <row r="9" ht="67.5" spans="1:12">
      <c r="A9" s="8" t="s">
        <v>30</v>
      </c>
      <c r="B9" s="11" t="s">
        <v>31</v>
      </c>
      <c r="C9" s="11" t="s">
        <v>32</v>
      </c>
      <c r="D9" s="10" t="s">
        <v>33</v>
      </c>
      <c r="E9" s="10" t="s">
        <v>34</v>
      </c>
      <c r="F9" s="10">
        <v>161</v>
      </c>
      <c r="G9" s="11" t="s">
        <v>24</v>
      </c>
      <c r="H9" s="10">
        <v>28.36</v>
      </c>
      <c r="I9" s="10" t="s">
        <v>35</v>
      </c>
      <c r="J9" s="8" t="s">
        <v>26</v>
      </c>
      <c r="K9" s="10" t="s">
        <v>27</v>
      </c>
      <c r="L9" s="11" t="s">
        <v>36</v>
      </c>
    </row>
    <row r="10" ht="54" spans="1:12">
      <c r="A10" s="8"/>
      <c r="B10" s="11"/>
      <c r="C10" s="11"/>
      <c r="D10" s="10"/>
      <c r="E10" s="10"/>
      <c r="F10" s="10"/>
      <c r="G10" s="11"/>
      <c r="H10" s="10"/>
      <c r="I10" s="10" t="s">
        <v>37</v>
      </c>
      <c r="J10" s="8"/>
      <c r="K10" s="10"/>
      <c r="L10" s="11"/>
    </row>
    <row r="11" ht="67.5" spans="1:12">
      <c r="A11" s="8" t="s">
        <v>38</v>
      </c>
      <c r="B11" s="10" t="s">
        <v>39</v>
      </c>
      <c r="C11" s="10" t="s">
        <v>40</v>
      </c>
      <c r="D11" s="9" t="s">
        <v>41</v>
      </c>
      <c r="E11" s="10" t="s">
        <v>42</v>
      </c>
      <c r="F11" s="10">
        <v>15</v>
      </c>
      <c r="G11" s="11" t="s">
        <v>24</v>
      </c>
      <c r="H11" s="10">
        <v>15</v>
      </c>
      <c r="I11" s="10" t="s">
        <v>43</v>
      </c>
      <c r="J11" s="8" t="s">
        <v>26</v>
      </c>
      <c r="K11" s="8" t="s">
        <v>27</v>
      </c>
      <c r="L11" s="12" t="s">
        <v>44</v>
      </c>
    </row>
    <row r="12" ht="54" spans="1:12">
      <c r="A12" s="8"/>
      <c r="B12" s="10"/>
      <c r="C12" s="10"/>
      <c r="D12" s="9"/>
      <c r="E12" s="10"/>
      <c r="F12" s="10"/>
      <c r="G12" s="11"/>
      <c r="H12" s="10"/>
      <c r="I12" s="8" t="s">
        <v>45</v>
      </c>
      <c r="J12" s="8"/>
      <c r="K12" s="8"/>
      <c r="L12" s="12"/>
    </row>
  </sheetData>
  <mergeCells count="40">
    <mergeCell ref="A2:L2"/>
    <mergeCell ref="B4:E4"/>
    <mergeCell ref="F4:H4"/>
    <mergeCell ref="I4:J4"/>
    <mergeCell ref="A4:A5"/>
    <mergeCell ref="A7:A8"/>
    <mergeCell ref="A9:A10"/>
    <mergeCell ref="A11:A12"/>
    <mergeCell ref="B7:B8"/>
    <mergeCell ref="B9:B10"/>
    <mergeCell ref="B11:B12"/>
    <mergeCell ref="C7:C8"/>
    <mergeCell ref="C9:C10"/>
    <mergeCell ref="C11:C12"/>
    <mergeCell ref="D7:D8"/>
    <mergeCell ref="D9:D10"/>
    <mergeCell ref="D11:D12"/>
    <mergeCell ref="E7:E8"/>
    <mergeCell ref="E9:E10"/>
    <mergeCell ref="E11:E12"/>
    <mergeCell ref="F7:F8"/>
    <mergeCell ref="F9:F10"/>
    <mergeCell ref="F11:F12"/>
    <mergeCell ref="G7:G8"/>
    <mergeCell ref="G9:G10"/>
    <mergeCell ref="G11:G12"/>
    <mergeCell ref="H7:H8"/>
    <mergeCell ref="H9:H10"/>
    <mergeCell ref="H11:H12"/>
    <mergeCell ref="J7:J8"/>
    <mergeCell ref="J9:J10"/>
    <mergeCell ref="J11:J12"/>
    <mergeCell ref="K4:K5"/>
    <mergeCell ref="K7:K8"/>
    <mergeCell ref="K9:K10"/>
    <mergeCell ref="K11:K12"/>
    <mergeCell ref="L4:L5"/>
    <mergeCell ref="L7:L8"/>
    <mergeCell ref="L9:L10"/>
    <mergeCell ref="L11:L1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执笔相爱</cp:lastModifiedBy>
  <dcterms:created xsi:type="dcterms:W3CDTF">2019-10-11T01:18:00Z</dcterms:created>
  <dcterms:modified xsi:type="dcterms:W3CDTF">2020-11-13T09:43:46Z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