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7215" tabRatio="595" activeTab="0"/>
  </bookViews>
  <sheets>
    <sheet name="综合 " sheetId="1" r:id="rId1"/>
    <sheet name="工生" sheetId="2" r:id="rId2"/>
    <sheet name="工产" sheetId="3" r:id="rId3"/>
    <sheet name="商业" sheetId="4" r:id="rId4"/>
    <sheet name="投资、房地产、建筑业 " sheetId="5" r:id="rId5"/>
    <sheet name="农业 " sheetId="6" r:id="rId6"/>
    <sheet name="财政、税收" sheetId="7" r:id="rId7"/>
    <sheet name="城镇、农村居民生活" sheetId="8" r:id="rId8"/>
    <sheet name="名录库" sheetId="9" r:id="rId9"/>
    <sheet name="县区一" sheetId="10" r:id="rId10"/>
    <sheet name="县区二" sheetId="11" r:id="rId11"/>
    <sheet name="县区三" sheetId="12" r:id="rId12"/>
    <sheet name="县区四" sheetId="13" r:id="rId13"/>
    <sheet name="县区五" sheetId="14" r:id="rId14"/>
    <sheet name="攀枝花主要指标与全省对比" sheetId="15" r:id="rId15"/>
    <sheet name="全省主要经济指标" sheetId="16" r:id="rId16"/>
    <sheet name="全国情况" sheetId="17" r:id="rId17"/>
    <sheet name="统计知识" sheetId="18" r:id="rId18"/>
  </sheets>
  <externalReferences>
    <externalReference r:id="rId21"/>
    <externalReference r:id="rId22"/>
  </externalReferences>
  <definedNames>
    <definedName name="_Fill" hidden="1">'[1]eqpmad2'!#REF!</definedName>
    <definedName name="HWSheet">1</definedName>
    <definedName name="Module.Prix_SMC">[2]!Module.Prix_SMC</definedName>
  </definedNames>
  <calcPr fullCalcOnLoad="1"/>
</workbook>
</file>

<file path=xl/sharedStrings.xml><?xml version="1.0" encoding="utf-8"?>
<sst xmlns="http://schemas.openxmlformats.org/spreadsheetml/2006/main" count="513" uniqueCount="260">
  <si>
    <t xml:space="preserve">     二、全县县域主要经济情况</t>
  </si>
  <si>
    <r>
      <t xml:space="preserve">            （</t>
    </r>
    <r>
      <rPr>
        <b/>
        <sz val="14"/>
        <rFont val="楷体_GB2312"/>
        <family val="3"/>
      </rPr>
      <t>一）地区生产总值</t>
    </r>
  </si>
  <si>
    <t>指标名称</t>
  </si>
  <si>
    <t>计量单位</t>
  </si>
  <si>
    <t>本季止累计</t>
  </si>
  <si>
    <t>比去年同期累计±%</t>
  </si>
  <si>
    <t>地区生产总值</t>
  </si>
  <si>
    <t>万元</t>
  </si>
  <si>
    <t xml:space="preserve">  # 第一产业</t>
  </si>
  <si>
    <t xml:space="preserve">    第二产业</t>
  </si>
  <si>
    <t xml:space="preserve">    #工  业</t>
  </si>
  <si>
    <t xml:space="preserve">     建筑业</t>
  </si>
  <si>
    <t xml:space="preserve">    第三产业</t>
  </si>
  <si>
    <t xml:space="preserve">  #非公有制经济增加值</t>
  </si>
  <si>
    <t>注：地区生产总值为季度数据</t>
  </si>
  <si>
    <t>（二）其他相关重要指标</t>
  </si>
  <si>
    <t>本月止累计</t>
  </si>
  <si>
    <t>社会消费品零售总额</t>
  </si>
  <si>
    <t>全社会固定资产投资</t>
  </si>
  <si>
    <t>一般公共预算收入</t>
  </si>
  <si>
    <t>一般公共预算支出</t>
  </si>
  <si>
    <t>城镇居民人均可支配收入</t>
  </si>
  <si>
    <t>元</t>
  </si>
  <si>
    <t>农村居民人均可支配收入</t>
  </si>
  <si>
    <t xml:space="preserve">注：农村居民人均可支配收入、城镇居民人均可支配收入为季度数据。 </t>
  </si>
  <si>
    <t xml:space="preserve">       二、全县主要经济情况</t>
  </si>
  <si>
    <r>
      <t xml:space="preserve">          （三）工业生产情况 </t>
    </r>
    <r>
      <rPr>
        <sz val="14"/>
        <rFont val="Times New Roman"/>
        <family val="1"/>
      </rPr>
      <t xml:space="preserve">                           </t>
    </r>
  </si>
  <si>
    <t>规模以上工业总产值</t>
  </si>
  <si>
    <t>亿元</t>
  </si>
  <si>
    <t>其中：县属规模以上工业</t>
  </si>
  <si>
    <t>黑色金属矿采选业</t>
  </si>
  <si>
    <t>电力、热力生产和供应业</t>
  </si>
  <si>
    <t>有色金属矿采选业</t>
  </si>
  <si>
    <t>汽车制造业</t>
  </si>
  <si>
    <t xml:space="preserve">有色金属冶炼和压延加工业 </t>
  </si>
  <si>
    <t>非金属矿物制品业</t>
  </si>
  <si>
    <t>煤炭开采和洗选业</t>
  </si>
  <si>
    <t>化学原料和化学制品制造业</t>
  </si>
  <si>
    <t xml:space="preserve">造纸和纸制品业 </t>
  </si>
  <si>
    <t>酒、饮料和精制茶制造业</t>
  </si>
  <si>
    <t>规模以上工业增加值</t>
  </si>
  <si>
    <t xml:space="preserve">  二、全县主要经济情况</t>
  </si>
  <si>
    <t xml:space="preserve">       （四）工业企业主要产品产量</t>
  </si>
  <si>
    <t>单位</t>
  </si>
  <si>
    <t>原煤</t>
  </si>
  <si>
    <t>吨</t>
  </si>
  <si>
    <t>型煤</t>
  </si>
  <si>
    <t>铁矿石</t>
  </si>
  <si>
    <t>铁精矿</t>
  </si>
  <si>
    <t>钛精矿</t>
  </si>
  <si>
    <t>钛白粉</t>
  </si>
  <si>
    <t>球团矿</t>
  </si>
  <si>
    <t>发电量</t>
  </si>
  <si>
    <t>万度</t>
  </si>
  <si>
    <t>#县属</t>
  </si>
  <si>
    <t>机制纸</t>
  </si>
  <si>
    <t>注：本表所列产品产量为全部工业企业，发电量含雅砻江公司。</t>
  </si>
  <si>
    <t xml:space="preserve">     二、全县主要经济情况</t>
  </si>
  <si>
    <t xml:space="preserve">  （五）商贸、餐饮业情况</t>
  </si>
  <si>
    <t xml:space="preserve">一、社会消费品零售额  </t>
  </si>
  <si>
    <t>1、按销售单位所在地分</t>
  </si>
  <si>
    <t>——</t>
  </si>
  <si>
    <t xml:space="preserve">    城镇</t>
  </si>
  <si>
    <t xml:space="preserve">    乡村</t>
  </si>
  <si>
    <t>2、按消费形态分</t>
  </si>
  <si>
    <t xml:space="preserve">    餐饮收入</t>
  </si>
  <si>
    <t xml:space="preserve">    商品零售</t>
  </si>
  <si>
    <t>3、按行业分</t>
  </si>
  <si>
    <t xml:space="preserve">    批发业</t>
  </si>
  <si>
    <t xml:space="preserve">    零售业</t>
  </si>
  <si>
    <t xml:space="preserve">    住宿业 </t>
  </si>
  <si>
    <t xml:space="preserve">    餐饮业</t>
  </si>
  <si>
    <t xml:space="preserve">      二、全县主要经济情况</t>
  </si>
  <si>
    <t xml:space="preserve">   (六) 固定资产投资、房地产开发及建筑业</t>
  </si>
  <si>
    <t>一、全社会投资</t>
  </si>
  <si>
    <t>10.3</t>
  </si>
  <si>
    <t xml:space="preserve">  #固定资产项目投资</t>
  </si>
  <si>
    <t>14.8</t>
  </si>
  <si>
    <t xml:space="preserve">  #房地产</t>
  </si>
  <si>
    <t>10.4</t>
  </si>
  <si>
    <t xml:space="preserve"> 1、第一产业</t>
  </si>
  <si>
    <t>-65.8</t>
  </si>
  <si>
    <t xml:space="preserve"> 2、第二产业</t>
  </si>
  <si>
    <t>84.2</t>
  </si>
  <si>
    <t xml:space="preserve">   #工业</t>
  </si>
  <si>
    <t>102.4</t>
  </si>
  <si>
    <t xml:space="preserve"> 3、第三产业</t>
  </si>
  <si>
    <t>-17.5</t>
  </si>
  <si>
    <t xml:space="preserve"> 技改投资</t>
  </si>
  <si>
    <t>37.4</t>
  </si>
  <si>
    <t xml:space="preserve"> 民间投资</t>
  </si>
  <si>
    <t>-16.7</t>
  </si>
  <si>
    <t>二、房地产开发</t>
  </si>
  <si>
    <t xml:space="preserve">    1、商品房施工面积</t>
  </si>
  <si>
    <t>平方米</t>
  </si>
  <si>
    <t>6.3</t>
  </si>
  <si>
    <t xml:space="preserve">       #住宅</t>
  </si>
  <si>
    <t>8.9</t>
  </si>
  <si>
    <t xml:space="preserve">    2、商品房竣工面积</t>
  </si>
  <si>
    <t xml:space="preserve">    3、商品房现房销售面积</t>
  </si>
  <si>
    <t xml:space="preserve">    4、期房销售面积</t>
  </si>
  <si>
    <t>-55.9</t>
  </si>
  <si>
    <t>三、建筑业</t>
  </si>
  <si>
    <t>1、建筑业总产值</t>
  </si>
  <si>
    <t>千元</t>
  </si>
  <si>
    <t>2、建筑业竣工产值</t>
  </si>
  <si>
    <t>-81.2</t>
  </si>
  <si>
    <t>3、房屋建筑施工面积</t>
  </si>
  <si>
    <t>-5.2</t>
  </si>
  <si>
    <t>注：全社会投资含成昆铁路和乌东德水电站数据</t>
  </si>
  <si>
    <t xml:space="preserve">   （七）农业生产情况</t>
  </si>
  <si>
    <t>本季止累计完成</t>
  </si>
  <si>
    <t>比去年同期±%</t>
  </si>
  <si>
    <t>农业总产值</t>
  </si>
  <si>
    <t xml:space="preserve">  # 农业</t>
  </si>
  <si>
    <t xml:space="preserve">    林业</t>
  </si>
  <si>
    <t xml:space="preserve">    畜牧业</t>
  </si>
  <si>
    <t xml:space="preserve">    渔业</t>
  </si>
  <si>
    <t xml:space="preserve">    农林牧渔服务业</t>
  </si>
  <si>
    <t>生猪出栏</t>
  </si>
  <si>
    <t>头</t>
  </si>
  <si>
    <t>牛出栏</t>
  </si>
  <si>
    <t>羊出栏</t>
  </si>
  <si>
    <t>家禽出栏</t>
  </si>
  <si>
    <t>只</t>
  </si>
  <si>
    <t>肉产量</t>
  </si>
  <si>
    <t xml:space="preserve">  # 猪牛羊肉产量</t>
  </si>
  <si>
    <t>大牲畜存栏</t>
  </si>
  <si>
    <t xml:space="preserve">  # 牛存栏</t>
  </si>
  <si>
    <t>生猪存栏</t>
  </si>
  <si>
    <t>注：农业数据为季度数据。</t>
  </si>
  <si>
    <t xml:space="preserve">   （八）财政、税收</t>
  </si>
  <si>
    <t>单位：万元</t>
  </si>
  <si>
    <t>本月</t>
  </si>
  <si>
    <t xml:space="preserve"> 本月止累计</t>
  </si>
  <si>
    <t>累计±%</t>
  </si>
  <si>
    <t>一、地方财政收入</t>
  </si>
  <si>
    <t xml:space="preserve">    1、一般公共预算收入</t>
  </si>
  <si>
    <t xml:space="preserve">        其中：税收收入</t>
  </si>
  <si>
    <t xml:space="preserve">              非税收入</t>
  </si>
  <si>
    <t xml:space="preserve">    2、政府性基金收入</t>
  </si>
  <si>
    <t>二、地方财政支出</t>
  </si>
  <si>
    <t xml:space="preserve">    1、一般公共预算支出</t>
  </si>
  <si>
    <t xml:space="preserve">        其中：一般公共服务</t>
  </si>
  <si>
    <t xml:space="preserve">             教育</t>
  </si>
  <si>
    <t xml:space="preserve">             社会保障和就业</t>
  </si>
  <si>
    <t xml:space="preserve">    2、政府性基金支出</t>
  </si>
  <si>
    <t>四、地方税务局组织收入总计</t>
  </si>
  <si>
    <t xml:space="preserve">     其中：  税收合计</t>
  </si>
  <si>
    <t xml:space="preserve">         其中： 第三产业</t>
  </si>
  <si>
    <t xml:space="preserve">   （九）城镇、农村居民生活</t>
  </si>
  <si>
    <t>单位：元</t>
  </si>
  <si>
    <t>一、城镇居民人均可支配收入</t>
  </si>
  <si>
    <t xml:space="preserve">        其中: 工资性收入</t>
  </si>
  <si>
    <t xml:space="preserve">              经营净收入</t>
  </si>
  <si>
    <t xml:space="preserve">              财产净收入</t>
  </si>
  <si>
    <t xml:space="preserve">              转移净收入</t>
  </si>
  <si>
    <t>注：因四舍五入，可能导致子项之和不等于总项</t>
  </si>
  <si>
    <t>（十）名录库单位类型分类情况表</t>
  </si>
  <si>
    <t>项目</t>
  </si>
  <si>
    <t>代码</t>
  </si>
  <si>
    <t>法人单位数(户数)</t>
  </si>
  <si>
    <t>产业活动单位数（户数）</t>
  </si>
  <si>
    <t>规模、资质或限额以上单位</t>
  </si>
  <si>
    <t>合计</t>
  </si>
  <si>
    <t>单产业法人单位</t>
  </si>
  <si>
    <t>多产业法人单位</t>
  </si>
  <si>
    <t>多产业法人所属的产业活动单位</t>
  </si>
  <si>
    <t xml:space="preserve"> 盐边县</t>
  </si>
  <si>
    <t>--</t>
  </si>
  <si>
    <t xml:space="preserve"> 按机构类型分类</t>
  </si>
  <si>
    <t>企业</t>
  </si>
  <si>
    <t>10</t>
  </si>
  <si>
    <t>事业单位</t>
  </si>
  <si>
    <t>20</t>
  </si>
  <si>
    <t>机关</t>
  </si>
  <si>
    <t>30</t>
  </si>
  <si>
    <t>社会团体</t>
  </si>
  <si>
    <t>40</t>
  </si>
  <si>
    <t>民办非企业单位</t>
  </si>
  <si>
    <t>51</t>
  </si>
  <si>
    <t>基金会</t>
  </si>
  <si>
    <t>52</t>
  </si>
  <si>
    <t>居委会</t>
  </si>
  <si>
    <t>53</t>
  </si>
  <si>
    <t>村委会</t>
  </si>
  <si>
    <t>54</t>
  </si>
  <si>
    <t>农民专业合作社</t>
  </si>
  <si>
    <t>55</t>
  </si>
  <si>
    <t>其他组织机构</t>
  </si>
  <si>
    <t>90</t>
  </si>
  <si>
    <r>
      <t>备注：本表为2020年</t>
    </r>
    <r>
      <rPr>
        <sz val="11"/>
        <color indexed="8"/>
        <rFont val="宋体"/>
        <family val="0"/>
      </rPr>
      <t>4</t>
    </r>
    <r>
      <rPr>
        <sz val="11"/>
        <color indexed="8"/>
        <rFont val="宋体"/>
        <family val="0"/>
      </rPr>
      <t>月23日名录库在库单位数据</t>
    </r>
  </si>
  <si>
    <t>三、全市各县（区）主要经济指标完成情况（一）</t>
  </si>
  <si>
    <t>地区生产总值（GDP）</t>
  </si>
  <si>
    <t>服务业增加值</t>
  </si>
  <si>
    <t>增长   ±%</t>
  </si>
  <si>
    <t>增速排名</t>
  </si>
  <si>
    <t>全  市</t>
  </si>
  <si>
    <t>东  区</t>
  </si>
  <si>
    <t>米易县</t>
  </si>
  <si>
    <t>西  区</t>
  </si>
  <si>
    <t>仁和区</t>
  </si>
  <si>
    <t>盐边县</t>
  </si>
  <si>
    <t>三、全市各县（区）主要经济指标完成情况（二）</t>
  </si>
  <si>
    <t>单位：亿元</t>
  </si>
  <si>
    <t>规上工业增加值</t>
  </si>
  <si>
    <t>本月止累计±%</t>
  </si>
  <si>
    <t>增长±%</t>
  </si>
  <si>
    <t>全　市</t>
  </si>
  <si>
    <t>仁和区  （本级）</t>
  </si>
  <si>
    <t>仁和区 （本级）</t>
  </si>
  <si>
    <t>钒钛  新城</t>
  </si>
  <si>
    <t>钒钛 新城</t>
  </si>
  <si>
    <t>-</t>
  </si>
  <si>
    <t>攀 西    科技城</t>
  </si>
  <si>
    <t>三、全市各县（区）主要经济指标完成情况（三）</t>
  </si>
  <si>
    <r>
      <t>工业产品</t>
    </r>
    <r>
      <rPr>
        <sz val="11"/>
        <color indexed="8"/>
        <rFont val="宋体"/>
        <family val="0"/>
      </rPr>
      <t>销售率</t>
    </r>
  </si>
  <si>
    <r>
      <t>工业企业</t>
    </r>
    <r>
      <rPr>
        <sz val="11"/>
        <color indexed="8"/>
        <rFont val="宋体"/>
        <family val="0"/>
      </rPr>
      <t>利润总额</t>
    </r>
  </si>
  <si>
    <t>本月止    累计%</t>
  </si>
  <si>
    <r>
      <t>1-</t>
    </r>
    <r>
      <rPr>
        <sz val="11"/>
        <color indexed="30"/>
        <rFont val="宋体"/>
        <family val="0"/>
      </rPr>
      <t>2</t>
    </r>
    <r>
      <rPr>
        <sz val="11"/>
        <color indexed="30"/>
        <rFont val="宋体"/>
        <family val="0"/>
      </rPr>
      <t>月       止累计</t>
    </r>
  </si>
  <si>
    <t>排名</t>
  </si>
  <si>
    <t>本月止   累计</t>
  </si>
  <si>
    <t>三、全市各县（区）主要经济指标完成情况（四）</t>
  </si>
  <si>
    <r>
      <t>城镇居民人均可支配</t>
    </r>
    <r>
      <rPr>
        <sz val="11"/>
        <color indexed="8"/>
        <rFont val="宋体"/>
        <family val="0"/>
      </rPr>
      <t>收入</t>
    </r>
  </si>
  <si>
    <t>一季度</t>
  </si>
  <si>
    <t>增速    排名</t>
  </si>
  <si>
    <t>增速      排名</t>
  </si>
  <si>
    <t>全 市</t>
  </si>
  <si>
    <t>三、全市各县（区）主要经济指标完成情况（五）</t>
  </si>
  <si>
    <r>
      <t>本月止</t>
    </r>
    <r>
      <rPr>
        <sz val="11"/>
        <color indexed="8"/>
        <rFont val="宋体"/>
        <family val="0"/>
      </rPr>
      <t>累计</t>
    </r>
  </si>
  <si>
    <t>四、攀枝花主要指标与全国、全省对比</t>
  </si>
  <si>
    <t>单位：%</t>
  </si>
  <si>
    <t>主 要 指 标</t>
  </si>
  <si>
    <t>全国</t>
  </si>
  <si>
    <t>全省</t>
  </si>
  <si>
    <t>攀枝花</t>
  </si>
  <si>
    <t>备注</t>
  </si>
  <si>
    <t>本月止±%</t>
  </si>
  <si>
    <t>在全省     排位</t>
  </si>
  <si>
    <t>城镇居民人均可支配收入（元）</t>
  </si>
  <si>
    <t>农村居民人均可支配收入（元）</t>
  </si>
  <si>
    <t>同口径</t>
  </si>
  <si>
    <t>五、四川省主要经济指标</t>
  </si>
  <si>
    <t>指标</t>
  </si>
  <si>
    <t>一、地区生产总值(GDP)</t>
  </si>
  <si>
    <t xml:space="preserve">    第一产业</t>
  </si>
  <si>
    <t>二、规上工业增加值</t>
  </si>
  <si>
    <t>%</t>
  </si>
  <si>
    <t xml:space="preserve">三、全社会固定资产投资          </t>
  </si>
  <si>
    <t xml:space="preserve">四、社会消费品零售总额                  </t>
  </si>
  <si>
    <t>五、城镇居民人均可支配收入</t>
  </si>
  <si>
    <t>六、农村居民人均可支配收入</t>
  </si>
  <si>
    <t xml:space="preserve">七、进出口总额 </t>
  </si>
  <si>
    <t xml:space="preserve">      其中：出口总额</t>
  </si>
  <si>
    <t>八、居民消费价格总指数</t>
  </si>
  <si>
    <t xml:space="preserve">    工业生产者出厂价格指数</t>
  </si>
  <si>
    <t xml:space="preserve">    工业生产者购进价格指数                </t>
  </si>
  <si>
    <t>六、全国主要经济指标</t>
  </si>
  <si>
    <t>累计±％</t>
  </si>
  <si>
    <t xml:space="preserve">统计知识
国内生产总值（GDP） 指按市场价格（即现价）计算的一个国家或一个地区所有常住单位在一定时期内所生产和提供的最终产品（包括服务）价值之和，反映一定时期内生产活动的最终成果。国内生产总值有三种表现形态，即价值形态、收入形态和产品形态。相对应的有生产法、收入法和支出法三种计算方法。对于一个地区来说，称为地区生产总值或地区GDP，由第一产业（农林牧渔业）、第二产业（工业和建筑业）、第三次产业增加值构成。
增加值 也叫附加价值或追加价值，是指各单位生产经营的最终成果，即本单位或本行业对社会所作的贡献。从宏观上来说，增加值是计算国内生产总值的基础，即各部门增加值之和就是国内生产总值；从微观上来说，增加值能客观反映企业单位或行业的投入、产出、效益、速度和收入等情况。
当年价格、可比价格及不变价格 当年价格，亦称现行价格，是指报告期当年的实际价格，如工业品的出厂价格、农产品的收购价格、商品的零售价格等。国内生产总值、工业总产值、农业总产值、农副产品收购总额和社会消费品零售总额等，一般用当年价格进行计算。
可比价格，是计算增长速度时使用的价格，为了消除价格变动因素，真实地反映经济发展动态，报告期与基期是统一价格。一般有两种方法：一种是直接按产品产量乘其不变价格；一种是用价格指数换算。
不变价格也叫固定价格或可比价格。它是用某一时期或时点的产品价格固定不变，作为一定时期内计算产品价值量的价格。目的是为了消除各时期价格变动的影响，保证前后时期之间、地区之间、计划与实际之间指标的可比性。国家统计局已先后六次制订了全国统一的不变价格。即1950年、1952年、1957年、1970年、1980年、1990年不变价格。
民营经济 指民有、民营、民受益的经济实体，包括工商登记中私营企业、个体生产经营户、外商企业和港澳台企业，以及其他经济类型中个体、私营、外商和港澳台经济成分。
农林牧渔业总产值 指以货币表现的农、林、牧、渔业全部产品和对农林牧渔业生产活动进行的各种支持性服务活动的价值总量，它反映一定时期内农林牧渔业生产总规模和总成果。
农林牧渔业增加值 指农、林、牧、渔及农林牧渔服务业生产货物或提供服务活动而增加的价值，为农林牧渔业现价总产值扣除农林牧渔业现价中间投入后的余额。
工业总产值 是以货币表现的工业企业在一定时期内生产的一出售可供出售工业产品总量，它反映一定时间内工业生产的总规模和总水平。它包括：在本企业内不再进行加工，经检验、包装入库（规定不需要包装的产品除外）的成品价值，工业性作业价值。自制半成品、在成品期末期初差额价值。工业总产值采用“工厂法”计算。
工业增加值 是指工业企业在报告期内以货币表现的工业生产活动的最终成果，是工业企业全部生产活动的总成果扣除了在生产活动过程中消耗或转移的物质产品和劳务价值后的余额，是工业企业生产过程中新增加的价值。一般采用“生产法”和“收入法”计算。“生产法”的计算公式为：工业增加值=工业总产值-工业中间投入+应交增加值税。“收入法”的计算公式为：工业增加值=固定资产折旧+劳动者报酬+生产税净额+营业盈余。
单位国内（地区）生产总值能耗（简称GDP能耗）指一定时期内一个国家（地区）每生产一个单位的国内（地区）生产总值所消耗的能源。其计算公式为：单位GDP能耗（吨标准煤/万元）=能源消费总量（吨标准煤）/国内（地区）生产总值（万元）。
全社会固定资产投资 以货币形式表现的在一定时期内全社会建造和购置固定资产的工作量以及与此有关的费用的总称。
建筑业总产值 建筑业总产值是以货币表现的建筑业企业在一定时期内生产的建筑业产品和服务的总和。建筑业总产值包括建筑业工程产值、安装工程产值和其他产值三部分内容。
社会消费品零售总额 是企业（单位、个体户）通过交易直接售给个人、社会集团非生产、非经营用的实物商品金额，以及提供餐饮服务所取得的收入金额。社会消费品零售总额中不包括企业和个体经营户用于生产经营和固定资产投资所使用的原材料、燃料和其他消耗品的价值量，也不包括居民用于购买商品房的支出和农民用于购买农业生产资料的支出费用。
城镇居民人均可支配收入 指将城镇居民家庭总收入扣除交纳的个人所得税和个人交纳的各项社会保障支出之后，按照居民家庭人口平均的收入水平。其中，家庭总收入是指该家庭中生活在一起的所有家庭成员从各种渠道得到的所有收入之和。
农村居民家庭人均纯收入 指农村居民家庭当年从各个来源得到的家庭总收入扣除有关费用性支出后，最终归农村居民家庭所有的收入总和，按照农村居民家庭人口平均的纯收入水平。它反映的是全国或一个地区农村居民家庭的平均收入水平。
居民消费价格指数（CPI） 是反映一定时期内城乡居民所购买的生活消费品价格和服务项目价格变动趋势和程度的相对数，是对城市居民消费价格指数和农村居民消费价格指数进行综合汇总计算的结果。该指数可以观察和分析消费品的零售价格和服务项目价格变动对城乡居民实际生活支出的影响程度。
工业品出厂价格指数（PPI） 是反映一定时期内全部工业产品出厂价格总水平的变动趋势和程度的相对数，包括工业企业售给本企业以外所有单位的各种产品和直接售给居民用于生活消费的产品。该指数可以能观察出厂价格变动对工业总产值及增加值的影响。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</si>
</sst>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_);[Red]\(0\)"/>
    <numFmt numFmtId="179" formatCode="0.0_ "/>
    <numFmt numFmtId="180" formatCode="0.0"/>
    <numFmt numFmtId="181" formatCode="0.0;[Red]0.0"/>
    <numFmt numFmtId="182" formatCode="0.00_ "/>
    <numFmt numFmtId="183" formatCode="0.0_);[Red]\(0.0\)"/>
    <numFmt numFmtId="184" formatCode="0_ "/>
    <numFmt numFmtId="185" formatCode="#,##0.0_ "/>
    <numFmt numFmtId="186" formatCode="0.00_ ;[Red]\-0.00\ "/>
  </numFmts>
  <fonts count="86">
    <font>
      <sz val="12"/>
      <name val="宋体"/>
      <family val="0"/>
    </font>
    <font>
      <sz val="11"/>
      <color indexed="8"/>
      <name val="宋体"/>
      <family val="0"/>
    </font>
    <font>
      <b/>
      <sz val="16"/>
      <name val="黑体"/>
      <family val="3"/>
    </font>
    <font>
      <b/>
      <sz val="12"/>
      <color indexed="8"/>
      <name val="宋体"/>
      <family val="0"/>
    </font>
    <font>
      <sz val="12"/>
      <color indexed="8"/>
      <name val="宋体"/>
      <family val="0"/>
    </font>
    <font>
      <sz val="12"/>
      <color indexed="12"/>
      <name val="宋体"/>
      <family val="0"/>
    </font>
    <font>
      <sz val="14"/>
      <color indexed="8"/>
      <name val="宋体"/>
      <family val="0"/>
    </font>
    <font>
      <sz val="12"/>
      <color indexed="63"/>
      <name val="宋体"/>
      <family val="0"/>
    </font>
    <font>
      <b/>
      <sz val="16"/>
      <color indexed="8"/>
      <name val="仿宋_GB2312"/>
      <family val="3"/>
    </font>
    <font>
      <sz val="10"/>
      <name val="Arial"/>
      <family val="2"/>
    </font>
    <font>
      <b/>
      <sz val="14"/>
      <name val="宋体"/>
      <family val="0"/>
    </font>
    <font>
      <sz val="10"/>
      <name val="宋体"/>
      <family val="0"/>
    </font>
    <font>
      <sz val="12"/>
      <name val="仿宋_GB2312"/>
      <family val="3"/>
    </font>
    <font>
      <sz val="14"/>
      <name val="Arial Unicode MS"/>
      <family val="2"/>
    </font>
    <font>
      <b/>
      <sz val="12"/>
      <name val="仿宋_GB2312"/>
      <family val="3"/>
    </font>
    <font>
      <sz val="14"/>
      <color indexed="8"/>
      <name val="Arial Unicode MS"/>
      <family val="2"/>
    </font>
    <font>
      <sz val="12"/>
      <color indexed="8"/>
      <name val="文鼎报宋简"/>
      <family val="3"/>
    </font>
    <font>
      <b/>
      <sz val="12"/>
      <color indexed="8"/>
      <name val="文鼎报宋简"/>
      <family val="3"/>
    </font>
    <font>
      <sz val="11"/>
      <name val="Times New Roman"/>
      <family val="1"/>
    </font>
    <font>
      <sz val="11"/>
      <name val="宋体"/>
      <family val="0"/>
    </font>
    <font>
      <sz val="12"/>
      <name val="楷体_GB2312"/>
      <family val="3"/>
    </font>
    <font>
      <sz val="10"/>
      <name val="Arial Unicode MS"/>
      <family val="2"/>
    </font>
    <font>
      <sz val="12"/>
      <color indexed="30"/>
      <name val="宋体"/>
      <family val="0"/>
    </font>
    <font>
      <b/>
      <sz val="12"/>
      <name val="宋体"/>
      <family val="0"/>
    </font>
    <font>
      <b/>
      <sz val="12"/>
      <name val="楷体_GB2312"/>
      <family val="3"/>
    </font>
    <font>
      <b/>
      <sz val="14"/>
      <name val="永中宋体"/>
      <family val="0"/>
    </font>
    <font>
      <b/>
      <sz val="14"/>
      <name val="楷体_GB2312"/>
      <family val="3"/>
    </font>
    <font>
      <sz val="8"/>
      <name val="宋体"/>
      <family val="0"/>
    </font>
    <font>
      <sz val="14"/>
      <name val="永中宋体"/>
      <family val="0"/>
    </font>
    <font>
      <sz val="14"/>
      <name val="宋体"/>
      <family val="0"/>
    </font>
    <font>
      <sz val="12"/>
      <name val="华文仿宋"/>
      <family val="0"/>
    </font>
    <font>
      <u val="single"/>
      <sz val="12"/>
      <color indexed="36"/>
      <name val="宋体"/>
      <family val="0"/>
    </font>
    <font>
      <u val="single"/>
      <sz val="12"/>
      <color indexed="12"/>
      <name val="宋体"/>
      <family val="0"/>
    </font>
    <font>
      <sz val="10"/>
      <name val="Helv"/>
      <family val="2"/>
    </font>
    <font>
      <sz val="12"/>
      <name val="Times New Roman"/>
      <family val="1"/>
    </font>
    <font>
      <sz val="11"/>
      <color indexed="30"/>
      <name val="宋体"/>
      <family val="0"/>
    </font>
    <font>
      <sz val="14"/>
      <name val="Times New Roman"/>
      <family val="1"/>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b/>
      <sz val="14"/>
      <color indexed="8"/>
      <name val="宋体"/>
      <family val="0"/>
    </font>
    <font>
      <sz val="10"/>
      <color indexed="8"/>
      <name val="Arial Unicode MS"/>
      <family val="2"/>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宋体"/>
      <family val="0"/>
    </font>
    <font>
      <sz val="11"/>
      <color rgb="FF0070C0"/>
      <name val="宋体"/>
      <family val="0"/>
    </font>
    <font>
      <sz val="12"/>
      <color theme="1"/>
      <name val="宋体"/>
      <family val="0"/>
    </font>
    <font>
      <sz val="11"/>
      <color rgb="FF0070C0"/>
      <name val="Calibri"/>
      <family val="0"/>
    </font>
    <font>
      <sz val="12"/>
      <color rgb="FF0070C0"/>
      <name val="宋体"/>
      <family val="0"/>
    </font>
    <font>
      <sz val="12"/>
      <name val="Calibri"/>
      <family val="0"/>
    </font>
    <font>
      <sz val="10"/>
      <color theme="1"/>
      <name val="宋体"/>
      <family val="0"/>
    </font>
    <font>
      <sz val="10"/>
      <color theme="1"/>
      <name val="Arial Unicode MS"/>
      <family val="2"/>
    </font>
    <font>
      <sz val="10"/>
      <color rgb="FF000000"/>
      <name val="Arial Unicode MS"/>
      <family val="2"/>
    </font>
    <font>
      <sz val="11"/>
      <color rgb="FF000000"/>
      <name val="宋体"/>
      <family val="0"/>
    </font>
    <font>
      <b/>
      <sz val="12"/>
      <name val="Calibri"/>
      <family val="0"/>
    </font>
    <font>
      <b/>
      <sz val="14"/>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8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style="hair"/>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color indexed="63"/>
      </left>
      <right style="hair"/>
      <top style="hair"/>
      <bottom style="thin"/>
    </border>
    <border>
      <left style="hair"/>
      <right>
        <color indexed="63"/>
      </right>
      <top style="hair"/>
      <bottom style="thin"/>
    </border>
    <border>
      <left style="hair"/>
      <right style="hair"/>
      <top style="hair"/>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hair"/>
    </border>
    <border>
      <left style="hair"/>
      <right style="hair"/>
      <top style="hair"/>
      <bottom/>
    </border>
    <border>
      <left>
        <color indexed="63"/>
      </left>
      <right>
        <color indexed="63"/>
      </right>
      <top>
        <color indexed="63"/>
      </top>
      <bottom style="thin"/>
    </border>
    <border>
      <left>
        <color indexed="63"/>
      </left>
      <right style="hair"/>
      <top style="hair"/>
      <bottom>
        <color indexed="63"/>
      </bottom>
    </border>
    <border>
      <left style="hair"/>
      <right>
        <color indexed="63"/>
      </right>
      <top style="hair"/>
      <bottom>
        <color indexed="63"/>
      </bottom>
    </border>
    <border>
      <left>
        <color indexed="63"/>
      </left>
      <right>
        <color indexed="63"/>
      </right>
      <top style="hair"/>
      <bottom style="hair"/>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right>
        <color indexed="63"/>
      </right>
      <top style="thin">
        <color indexed="8"/>
      </top>
      <bottom style="thin"/>
    </border>
    <border>
      <left style="thin"/>
      <right style="thin"/>
      <top style="thin"/>
      <bottom style="medium"/>
    </border>
    <border>
      <left style="thin"/>
      <right>
        <color indexed="63"/>
      </right>
      <top style="thin"/>
      <bottom style="medium"/>
    </border>
    <border>
      <left>
        <color indexed="63"/>
      </left>
      <right>
        <color indexed="63"/>
      </right>
      <top style="medium">
        <color indexed="8"/>
      </top>
      <bottom>
        <color indexed="63"/>
      </bottom>
    </border>
    <border>
      <left style="thin"/>
      <right style="thin"/>
      <top style="medium">
        <color indexed="8"/>
      </top>
      <bottom>
        <color indexed="63"/>
      </bottom>
    </border>
    <border>
      <left style="thin"/>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style="medium"/>
      <top style="medium"/>
      <bottom>
        <color indexed="63"/>
      </bottom>
    </border>
    <border>
      <left>
        <color indexed="63"/>
      </left>
      <right>
        <color indexed="63"/>
      </right>
      <top style="medium"/>
      <bottom style="medium"/>
    </border>
    <border>
      <left style="medium"/>
      <right/>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style="medium"/>
      <bottom style="thick"/>
    </border>
    <border>
      <left>
        <color indexed="63"/>
      </left>
      <right style="medium"/>
      <top style="thick"/>
      <bottom>
        <color indexed="63"/>
      </bottom>
    </border>
    <border>
      <left>
        <color indexed="63"/>
      </left>
      <right style="medium"/>
      <top>
        <color indexed="63"/>
      </top>
      <bottom style="thick"/>
    </border>
    <border>
      <left style="medium"/>
      <right style="medium"/>
      <top>
        <color indexed="63"/>
      </top>
      <bottom style="thick"/>
    </border>
    <border>
      <left/>
      <right/>
      <top/>
      <bottom style="thick"/>
    </border>
    <border>
      <left>
        <color indexed="63"/>
      </left>
      <right style="thick"/>
      <top>
        <color indexed="63"/>
      </top>
      <bottom>
        <color indexed="63"/>
      </bottom>
    </border>
    <border>
      <left>
        <color indexed="63"/>
      </left>
      <right style="thick"/>
      <top>
        <color indexed="63"/>
      </top>
      <bottom style="thick"/>
    </border>
    <border>
      <left style="thin">
        <color indexed="22"/>
      </left>
      <right style="thin">
        <color indexed="22"/>
      </right>
      <top style="thin">
        <color indexed="22"/>
      </top>
      <bottom style="thin">
        <color indexed="22"/>
      </bottom>
    </border>
    <border>
      <left>
        <color indexed="63"/>
      </left>
      <right style="medium"/>
      <top style="medium"/>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color indexed="63"/>
      </top>
      <bottom style="medium">
        <color indexed="8"/>
      </bottom>
    </border>
    <border>
      <left>
        <color indexed="63"/>
      </left>
      <right>
        <color indexed="63"/>
      </right>
      <top style="thin"/>
      <bottom style="thin"/>
    </border>
    <border>
      <left style="thin"/>
      <right style="thin"/>
      <top>
        <color indexed="63"/>
      </top>
      <bottom style="thin"/>
    </border>
    <border>
      <left>
        <color indexed="63"/>
      </left>
      <right>
        <color indexed="63"/>
      </right>
      <top style="thin"/>
      <bottom style="hair"/>
    </border>
    <border>
      <left>
        <color indexed="63"/>
      </left>
      <right style="hair"/>
      <top style="thin"/>
      <bottom>
        <color indexed="63"/>
      </bottom>
    </border>
    <border>
      <left>
        <color indexed="63"/>
      </left>
      <right style="hair"/>
      <top>
        <color indexed="63"/>
      </top>
      <bottom style="hair"/>
    </border>
    <border>
      <left style="hair"/>
      <right style="hair"/>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ck"/>
      <right>
        <color indexed="63"/>
      </right>
      <top/>
      <bottom style="medium"/>
    </border>
  </borders>
  <cellStyleXfs count="96">
    <xf numFmtId="0" fontId="0" fillId="0" borderId="0">
      <alignment/>
      <protection/>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2" fillId="0" borderId="0" applyNumberFormat="0" applyFill="0" applyBorder="0" applyAlignment="0" applyProtection="0"/>
    <xf numFmtId="0" fontId="6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9" fillId="0" borderId="0">
      <alignment/>
      <protection/>
    </xf>
    <xf numFmtId="0" fontId="0" fillId="0" borderId="0">
      <alignment/>
      <protection/>
    </xf>
    <xf numFmtId="0" fontId="0" fillId="0" borderId="0" applyProtection="0">
      <alignment vertical="center"/>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34" fillId="0" borderId="0">
      <alignment/>
      <protection/>
    </xf>
    <xf numFmtId="0" fontId="9" fillId="0" borderId="0">
      <alignment/>
      <protection/>
    </xf>
    <xf numFmtId="0" fontId="0" fillId="0" borderId="0" applyFont="0" applyAlignment="0">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32" fillId="0" borderId="0" applyNumberFormat="0" applyFill="0" applyBorder="0" applyAlignment="0" applyProtection="0"/>
    <xf numFmtId="0" fontId="64" fillId="21" borderId="0" applyNumberFormat="0" applyBorder="0" applyAlignment="0" applyProtection="0"/>
    <xf numFmtId="0" fontId="65"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66" fillId="22" borderId="5" applyNumberFormat="0" applyAlignment="0" applyProtection="0"/>
    <xf numFmtId="0" fontId="67" fillId="23"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71" fillId="30" borderId="0" applyNumberFormat="0" applyBorder="0" applyAlignment="0" applyProtection="0"/>
    <xf numFmtId="0" fontId="72" fillId="22" borderId="8" applyNumberFormat="0" applyAlignment="0" applyProtection="0"/>
    <xf numFmtId="0" fontId="73" fillId="31" borderId="5" applyNumberFormat="0" applyAlignment="0" applyProtection="0"/>
    <xf numFmtId="0" fontId="33" fillId="0" borderId="0">
      <alignment/>
      <protection/>
    </xf>
    <xf numFmtId="0" fontId="34" fillId="0" borderId="0">
      <alignment/>
      <protection/>
    </xf>
    <xf numFmtId="0" fontId="31" fillId="0" borderId="0" applyNumberFormat="0" applyFill="0" applyBorder="0" applyAlignment="0" applyProtection="0"/>
    <xf numFmtId="0" fontId="0" fillId="32" borderId="9" applyNumberFormat="0" applyFont="0" applyAlignment="0" applyProtection="0"/>
  </cellStyleXfs>
  <cellXfs count="527">
    <xf numFmtId="0" fontId="0" fillId="0" borderId="0" xfId="0" applyFont="1" applyAlignment="1">
      <alignment vertical="center"/>
    </xf>
    <xf numFmtId="0" fontId="2" fillId="0" borderId="0" xfId="0" applyFont="1" applyAlignment="1">
      <alignment horizontal="center"/>
    </xf>
    <xf numFmtId="0" fontId="3" fillId="0" borderId="0" xfId="56" applyFont="1" applyBorder="1" applyAlignment="1">
      <alignment horizontal="center"/>
      <protection/>
    </xf>
    <xf numFmtId="0" fontId="3" fillId="0" borderId="0" xfId="56" applyFont="1" applyBorder="1" applyAlignment="1">
      <alignment horizontal="left"/>
      <protection/>
    </xf>
    <xf numFmtId="0" fontId="4" fillId="0" borderId="10" xfId="0" applyFont="1" applyBorder="1" applyAlignment="1">
      <alignment horizontal="center"/>
    </xf>
    <xf numFmtId="0" fontId="4" fillId="0" borderId="11" xfId="0" applyFont="1" applyBorder="1" applyAlignment="1">
      <alignment horizontal="left"/>
    </xf>
    <xf numFmtId="0" fontId="4" fillId="0" borderId="11" xfId="0" applyFont="1" applyBorder="1" applyAlignment="1">
      <alignment horizontal="center"/>
    </xf>
    <xf numFmtId="0" fontId="4" fillId="0" borderId="12" xfId="0" applyFont="1" applyBorder="1" applyAlignment="1">
      <alignment/>
    </xf>
    <xf numFmtId="0" fontId="4" fillId="0" borderId="13" xfId="0" applyFont="1" applyBorder="1" applyAlignment="1">
      <alignment horizontal="left"/>
    </xf>
    <xf numFmtId="0" fontId="4" fillId="0" borderId="14" xfId="0" applyFont="1" applyBorder="1" applyAlignment="1">
      <alignment horizontal="left"/>
    </xf>
    <xf numFmtId="178" fontId="5" fillId="0" borderId="15" xfId="0" applyNumberFormat="1" applyFont="1" applyBorder="1" applyAlignment="1">
      <alignment horizontal="center"/>
    </xf>
    <xf numFmtId="179" fontId="5" fillId="0" borderId="15" xfId="0" applyNumberFormat="1" applyFont="1" applyBorder="1" applyAlignment="1">
      <alignment horizontal="center"/>
    </xf>
    <xf numFmtId="0" fontId="4" fillId="0" borderId="14" xfId="0" applyFont="1" applyBorder="1" applyAlignment="1">
      <alignment/>
    </xf>
    <xf numFmtId="179" fontId="0" fillId="0" borderId="0" xfId="56" applyNumberFormat="1" applyFont="1" applyBorder="1" applyAlignment="1">
      <alignment horizontal="center"/>
      <protection/>
    </xf>
    <xf numFmtId="179" fontId="6" fillId="0" borderId="0" xfId="56" applyNumberFormat="1" applyFont="1" applyBorder="1" applyAlignment="1">
      <alignment horizontal="center"/>
      <protection/>
    </xf>
    <xf numFmtId="0" fontId="6" fillId="0" borderId="0" xfId="56" applyFont="1" applyFill="1" applyBorder="1" applyAlignment="1">
      <alignment horizontal="center"/>
      <protection/>
    </xf>
    <xf numFmtId="0" fontId="6" fillId="0" borderId="0" xfId="56" applyFont="1" applyBorder="1" applyAlignment="1">
      <alignment horizontal="center"/>
      <protection/>
    </xf>
    <xf numFmtId="0" fontId="7" fillId="0" borderId="15" xfId="0" applyFont="1" applyBorder="1" applyAlignment="1">
      <alignment/>
    </xf>
    <xf numFmtId="178" fontId="5" fillId="0" borderId="15" xfId="0" applyNumberFormat="1" applyFont="1" applyBorder="1" applyAlignment="1">
      <alignment horizontal="center" vertical="center"/>
    </xf>
    <xf numFmtId="180" fontId="5" fillId="0" borderId="15" xfId="0" applyNumberFormat="1" applyFont="1" applyBorder="1" applyAlignment="1">
      <alignment horizontal="center" vertical="center"/>
    </xf>
    <xf numFmtId="180" fontId="5" fillId="0" borderId="16" xfId="0" applyNumberFormat="1" applyFont="1" applyBorder="1" applyAlignment="1">
      <alignment horizontal="center"/>
    </xf>
    <xf numFmtId="180" fontId="5" fillId="0" borderId="15" xfId="0" applyNumberFormat="1" applyFont="1" applyBorder="1" applyAlignment="1">
      <alignment horizontal="center"/>
    </xf>
    <xf numFmtId="0" fontId="4" fillId="0" borderId="17" xfId="0" applyFont="1" applyBorder="1" applyAlignment="1">
      <alignment horizontal="left"/>
    </xf>
    <xf numFmtId="0" fontId="4" fillId="0" borderId="18" xfId="0" applyFont="1" applyBorder="1" applyAlignment="1">
      <alignment horizontal="left"/>
    </xf>
    <xf numFmtId="180" fontId="5" fillId="0" borderId="19" xfId="0" applyNumberFormat="1" applyFont="1" applyBorder="1" applyAlignment="1">
      <alignment horizontal="center"/>
    </xf>
    <xf numFmtId="179" fontId="5" fillId="0" borderId="19" xfId="0" applyNumberFormat="1" applyFont="1" applyBorder="1" applyAlignment="1">
      <alignment horizontal="center"/>
    </xf>
    <xf numFmtId="0" fontId="4" fillId="0" borderId="18" xfId="0" applyFont="1" applyBorder="1" applyAlignment="1">
      <alignment/>
    </xf>
    <xf numFmtId="0" fontId="4" fillId="0" borderId="0" xfId="56" applyFont="1" applyBorder="1">
      <alignment/>
      <protection/>
    </xf>
    <xf numFmtId="0" fontId="9" fillId="0" borderId="0" xfId="57" applyBorder="1">
      <alignment/>
      <protection/>
    </xf>
    <xf numFmtId="0" fontId="10" fillId="0" borderId="0" xfId="0" applyFont="1" applyAlignment="1">
      <alignment horizontal="center"/>
    </xf>
    <xf numFmtId="0" fontId="0" fillId="0" borderId="0" xfId="0" applyFont="1" applyAlignment="1">
      <alignment/>
    </xf>
    <xf numFmtId="0" fontId="11" fillId="0" borderId="0" xfId="57" applyFont="1" applyBorder="1">
      <alignment/>
      <protection/>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5" fillId="0" borderId="11" xfId="49" applyFont="1" applyBorder="1" applyAlignment="1">
      <alignment horizontal="center" vertical="center" wrapText="1"/>
      <protection/>
    </xf>
    <xf numFmtId="0" fontId="0" fillId="0" borderId="12" xfId="0" applyFont="1" applyBorder="1" applyAlignment="1">
      <alignment horizontal="center" vertical="center"/>
    </xf>
    <xf numFmtId="0" fontId="0" fillId="0" borderId="13" xfId="0" applyFont="1" applyBorder="1" applyAlignment="1">
      <alignment/>
    </xf>
    <xf numFmtId="0" fontId="0" fillId="0" borderId="15" xfId="0" applyFont="1" applyBorder="1" applyAlignment="1">
      <alignment horizontal="center"/>
    </xf>
    <xf numFmtId="181" fontId="5" fillId="0" borderId="15" xfId="0" applyNumberFormat="1" applyFont="1" applyBorder="1" applyAlignment="1">
      <alignment horizontal="center"/>
    </xf>
    <xf numFmtId="0" fontId="0" fillId="0" borderId="14" xfId="0" applyFont="1" applyBorder="1" applyAlignment="1">
      <alignment horizontal="center"/>
    </xf>
    <xf numFmtId="0" fontId="12" fillId="0" borderId="0" xfId="57" applyFont="1" applyBorder="1" applyAlignment="1">
      <alignment horizontal="center" vertical="center"/>
      <protection/>
    </xf>
    <xf numFmtId="0" fontId="12" fillId="0" borderId="0" xfId="57" applyFont="1" applyBorder="1" applyAlignment="1">
      <alignment horizontal="center" vertical="center" wrapText="1"/>
      <protection/>
    </xf>
    <xf numFmtId="0" fontId="11" fillId="0" borderId="0" xfId="57" applyFont="1" applyBorder="1" applyAlignment="1">
      <alignment vertical="center"/>
      <protection/>
    </xf>
    <xf numFmtId="182" fontId="13" fillId="0" borderId="0" xfId="57" applyNumberFormat="1" applyFont="1" applyBorder="1" applyAlignment="1">
      <alignment horizontal="center"/>
      <protection/>
    </xf>
    <xf numFmtId="0" fontId="13" fillId="0" borderId="0" xfId="57" applyFont="1" applyBorder="1" applyAlignment="1">
      <alignment horizontal="center"/>
      <protection/>
    </xf>
    <xf numFmtId="183" fontId="13" fillId="0" borderId="0" xfId="57" applyNumberFormat="1" applyFont="1" applyBorder="1" applyAlignment="1">
      <alignment horizontal="center"/>
      <protection/>
    </xf>
    <xf numFmtId="182" fontId="13" fillId="0" borderId="0" xfId="57" applyNumberFormat="1" applyFont="1" applyBorder="1" applyAlignment="1">
      <alignment horizontal="center" vertical="center"/>
      <protection/>
    </xf>
    <xf numFmtId="178" fontId="0" fillId="0" borderId="15" xfId="0" applyNumberFormat="1" applyFont="1" applyBorder="1" applyAlignment="1">
      <alignment horizontal="center"/>
    </xf>
    <xf numFmtId="182" fontId="13" fillId="0" borderId="0" xfId="57" applyNumberFormat="1" applyFont="1" applyFill="1" applyBorder="1" applyAlignment="1">
      <alignment horizontal="center"/>
      <protection/>
    </xf>
    <xf numFmtId="184" fontId="13" fillId="0" borderId="0" xfId="57" applyNumberFormat="1" applyFont="1" applyBorder="1" applyAlignment="1">
      <alignment horizontal="center"/>
      <protection/>
    </xf>
    <xf numFmtId="0" fontId="13" fillId="0" borderId="0" xfId="57" applyNumberFormat="1" applyFont="1" applyBorder="1" applyAlignment="1">
      <alignment horizontal="center" vertical="center"/>
      <protection/>
    </xf>
    <xf numFmtId="0" fontId="4" fillId="0" borderId="13" xfId="0" applyFont="1" applyBorder="1" applyAlignment="1">
      <alignment/>
    </xf>
    <xf numFmtId="0" fontId="4" fillId="0" borderId="15" xfId="0" applyFont="1" applyBorder="1" applyAlignment="1">
      <alignment horizontal="center"/>
    </xf>
    <xf numFmtId="181" fontId="5" fillId="0" borderId="15" xfId="0" applyNumberFormat="1" applyFont="1" applyBorder="1" applyAlignment="1">
      <alignment horizontal="center" vertical="center"/>
    </xf>
    <xf numFmtId="179" fontId="5" fillId="0" borderId="15" xfId="0" applyNumberFormat="1" applyFont="1" applyBorder="1" applyAlignment="1">
      <alignment horizontal="center" vertical="center"/>
    </xf>
    <xf numFmtId="0" fontId="0" fillId="0" borderId="0" xfId="0" applyFont="1" applyBorder="1" applyAlignment="1">
      <alignment vertical="center"/>
    </xf>
    <xf numFmtId="179" fontId="5" fillId="0" borderId="15" xfId="54" applyNumberFormat="1" applyFont="1" applyFill="1" applyBorder="1" applyAlignment="1">
      <alignment horizontal="center" vertical="center"/>
      <protection/>
    </xf>
    <xf numFmtId="181" fontId="0" fillId="0" borderId="15" xfId="54" applyNumberFormat="1" applyFont="1" applyFill="1" applyBorder="1" applyAlignment="1">
      <alignment horizontal="center" vertical="center"/>
      <protection/>
    </xf>
    <xf numFmtId="179" fontId="0" fillId="0" borderId="15" xfId="54" applyNumberFormat="1" applyFont="1" applyFill="1" applyBorder="1" applyAlignment="1">
      <alignment horizontal="center" vertical="center"/>
      <protection/>
    </xf>
    <xf numFmtId="0" fontId="0" fillId="0" borderId="14" xfId="0" applyFont="1" applyBorder="1" applyAlignment="1">
      <alignment/>
    </xf>
    <xf numFmtId="0" fontId="0" fillId="0" borderId="17" xfId="0" applyFont="1" applyBorder="1" applyAlignment="1">
      <alignment/>
    </xf>
    <xf numFmtId="0" fontId="0" fillId="0" borderId="19" xfId="0" applyFont="1" applyBorder="1" applyAlignment="1">
      <alignment horizontal="center"/>
    </xf>
    <xf numFmtId="181" fontId="0" fillId="0" borderId="19" xfId="0" applyNumberFormat="1" applyFont="1" applyBorder="1" applyAlignment="1">
      <alignment horizontal="center"/>
    </xf>
    <xf numFmtId="179" fontId="0" fillId="0" borderId="19" xfId="0" applyNumberFormat="1" applyFont="1" applyBorder="1" applyAlignment="1">
      <alignment horizontal="center"/>
    </xf>
    <xf numFmtId="0" fontId="0" fillId="0" borderId="18" xfId="0" applyFont="1" applyBorder="1" applyAlignment="1">
      <alignment horizontal="center"/>
    </xf>
    <xf numFmtId="0" fontId="9" fillId="0" borderId="0" xfId="60">
      <alignment/>
      <protection/>
    </xf>
    <xf numFmtId="0" fontId="6" fillId="0" borderId="0" xfId="58" applyFont="1" applyBorder="1" applyAlignment="1">
      <alignment horizontal="center"/>
      <protection/>
    </xf>
    <xf numFmtId="0" fontId="9" fillId="0" borderId="0" xfId="58" applyBorder="1">
      <alignment/>
      <protection/>
    </xf>
    <xf numFmtId="0" fontId="3" fillId="0" borderId="20" xfId="0" applyFont="1" applyBorder="1" applyAlignment="1">
      <alignment horizontal="center"/>
    </xf>
    <xf numFmtId="0" fontId="3" fillId="0" borderId="21" xfId="67" applyFont="1" applyFill="1" applyBorder="1" applyAlignment="1">
      <alignment horizontal="center"/>
      <protection/>
    </xf>
    <xf numFmtId="0" fontId="12" fillId="0" borderId="0" xfId="58" applyFont="1" applyBorder="1" applyAlignment="1">
      <alignment horizontal="center" vertical="center" wrapText="1"/>
      <protection/>
    </xf>
    <xf numFmtId="0" fontId="4" fillId="0" borderId="22" xfId="67" applyFont="1" applyFill="1" applyBorder="1" applyAlignment="1">
      <alignment horizontal="left"/>
      <protection/>
    </xf>
    <xf numFmtId="0" fontId="4" fillId="0" borderId="20" xfId="67" applyFont="1" applyFill="1" applyBorder="1" applyAlignment="1">
      <alignment horizontal="center" vertical="center" wrapText="1"/>
      <protection/>
    </xf>
    <xf numFmtId="0" fontId="12" fillId="0" borderId="0" xfId="58" applyFont="1" applyBorder="1" applyAlignment="1">
      <alignment horizontal="left"/>
      <protection/>
    </xf>
    <xf numFmtId="182" fontId="15" fillId="0" borderId="0" xfId="58" applyNumberFormat="1" applyFont="1" applyFill="1" applyBorder="1" applyAlignment="1">
      <alignment horizontal="center"/>
      <protection/>
    </xf>
    <xf numFmtId="182" fontId="13" fillId="0" borderId="0" xfId="58" applyNumberFormat="1" applyFont="1" applyFill="1" applyBorder="1" applyAlignment="1">
      <alignment horizontal="center" vertical="center"/>
      <protection/>
    </xf>
    <xf numFmtId="0" fontId="4" fillId="0" borderId="22" xfId="67" applyFont="1" applyFill="1" applyBorder="1" applyAlignment="1">
      <alignment horizontal="left" wrapText="1"/>
      <protection/>
    </xf>
    <xf numFmtId="182" fontId="13" fillId="0" borderId="0" xfId="58" applyNumberFormat="1" applyFont="1" applyFill="1" applyBorder="1" applyAlignment="1">
      <alignment horizontal="center"/>
      <protection/>
    </xf>
    <xf numFmtId="0" fontId="9" fillId="0" borderId="0" xfId="59" applyBorder="1">
      <alignment/>
      <protection/>
    </xf>
    <xf numFmtId="0" fontId="6" fillId="0" borderId="0" xfId="59" applyFont="1" applyBorder="1" applyAlignment="1">
      <alignment horizontal="center"/>
      <protection/>
    </xf>
    <xf numFmtId="0" fontId="11" fillId="0" borderId="0" xfId="59" applyFont="1" applyBorder="1">
      <alignment/>
      <protection/>
    </xf>
    <xf numFmtId="0" fontId="12" fillId="0" borderId="0" xfId="59" applyFont="1" applyBorder="1" applyAlignment="1">
      <alignment horizontal="center" vertical="center" wrapText="1"/>
      <protection/>
    </xf>
    <xf numFmtId="0" fontId="11" fillId="0" borderId="0" xfId="59" applyFont="1" applyBorder="1" applyAlignment="1">
      <alignment vertical="center"/>
      <protection/>
    </xf>
    <xf numFmtId="0" fontId="12" fillId="0" borderId="0" xfId="59" applyFont="1" applyBorder="1" applyAlignment="1">
      <alignment horizontal="left"/>
      <protection/>
    </xf>
    <xf numFmtId="182" fontId="15" fillId="0" borderId="0" xfId="59" applyNumberFormat="1" applyFont="1" applyFill="1" applyBorder="1" applyAlignment="1">
      <alignment horizontal="center"/>
      <protection/>
    </xf>
    <xf numFmtId="179" fontId="15" fillId="0" borderId="0" xfId="59" applyNumberFormat="1" applyFont="1" applyFill="1" applyBorder="1" applyAlignment="1">
      <alignment horizontal="center"/>
      <protection/>
    </xf>
    <xf numFmtId="0" fontId="13" fillId="0" borderId="0" xfId="59" applyFont="1" applyBorder="1" applyAlignment="1">
      <alignment horizontal="center"/>
      <protection/>
    </xf>
    <xf numFmtId="183" fontId="13" fillId="0" borderId="0" xfId="59" applyNumberFormat="1" applyFont="1" applyBorder="1" applyAlignment="1">
      <alignment horizontal="center"/>
      <protection/>
    </xf>
    <xf numFmtId="182" fontId="13" fillId="0" borderId="0" xfId="59" applyNumberFormat="1" applyFont="1" applyFill="1" applyBorder="1" applyAlignment="1">
      <alignment horizontal="center" vertical="center"/>
      <protection/>
    </xf>
    <xf numFmtId="182" fontId="13" fillId="0" borderId="0" xfId="59" applyNumberFormat="1" applyFont="1" applyBorder="1" applyAlignment="1">
      <alignment horizontal="center" vertical="center"/>
      <protection/>
    </xf>
    <xf numFmtId="182" fontId="13" fillId="0" borderId="0" xfId="59" applyNumberFormat="1" applyFont="1" applyFill="1" applyBorder="1" applyAlignment="1">
      <alignment horizontal="center"/>
      <protection/>
    </xf>
    <xf numFmtId="179" fontId="13" fillId="0" borderId="0" xfId="59" applyNumberFormat="1" applyFont="1" applyFill="1" applyBorder="1" applyAlignment="1">
      <alignment horizontal="center"/>
      <protection/>
    </xf>
    <xf numFmtId="0" fontId="13" fillId="0" borderId="0" xfId="59" applyNumberFormat="1" applyFont="1" applyBorder="1" applyAlignment="1">
      <alignment horizontal="center" vertical="center"/>
      <protection/>
    </xf>
    <xf numFmtId="0" fontId="11" fillId="0" borderId="0" xfId="58" applyFont="1" applyBorder="1">
      <alignment/>
      <protection/>
    </xf>
    <xf numFmtId="0" fontId="12" fillId="0" borderId="0" xfId="58" applyFont="1" applyBorder="1" applyAlignment="1">
      <alignment horizontal="center" vertical="center"/>
      <protection/>
    </xf>
    <xf numFmtId="0" fontId="11" fillId="0" borderId="0" xfId="58" applyFont="1" applyBorder="1" applyAlignment="1">
      <alignment vertical="center"/>
      <protection/>
    </xf>
    <xf numFmtId="179" fontId="15" fillId="0" borderId="0" xfId="58" applyNumberFormat="1" applyFont="1" applyFill="1" applyBorder="1" applyAlignment="1">
      <alignment horizontal="center"/>
      <protection/>
    </xf>
    <xf numFmtId="182" fontId="13" fillId="0" borderId="0" xfId="58" applyNumberFormat="1" applyFont="1" applyBorder="1" applyAlignment="1">
      <alignment horizontal="center"/>
      <protection/>
    </xf>
    <xf numFmtId="0" fontId="13" fillId="0" borderId="0" xfId="58" applyFont="1" applyBorder="1" applyAlignment="1">
      <alignment horizontal="center"/>
      <protection/>
    </xf>
    <xf numFmtId="183" fontId="13" fillId="0" borderId="0" xfId="58" applyNumberFormat="1" applyFont="1" applyBorder="1" applyAlignment="1">
      <alignment horizontal="center"/>
      <protection/>
    </xf>
    <xf numFmtId="182" fontId="13" fillId="0" borderId="0" xfId="58" applyNumberFormat="1" applyFont="1" applyBorder="1" applyAlignment="1">
      <alignment horizontal="center" vertical="center"/>
      <protection/>
    </xf>
    <xf numFmtId="179" fontId="13" fillId="0" borderId="0" xfId="58" applyNumberFormat="1" applyFont="1" applyFill="1" applyBorder="1" applyAlignment="1">
      <alignment horizontal="center"/>
      <protection/>
    </xf>
    <xf numFmtId="184" fontId="13" fillId="0" borderId="0" xfId="58" applyNumberFormat="1" applyFont="1" applyBorder="1" applyAlignment="1">
      <alignment horizontal="center"/>
      <protection/>
    </xf>
    <xf numFmtId="0" fontId="2" fillId="0" borderId="23" xfId="0" applyFont="1" applyBorder="1" applyAlignment="1">
      <alignment vertical="center"/>
    </xf>
    <xf numFmtId="0" fontId="74" fillId="0" borderId="15" xfId="0" applyFont="1" applyBorder="1" applyAlignment="1">
      <alignment horizontal="center" vertical="center" wrapText="1"/>
    </xf>
    <xf numFmtId="184" fontId="74" fillId="0" borderId="15" xfId="0" applyNumberFormat="1" applyFont="1" applyBorder="1" applyAlignment="1">
      <alignment horizontal="center" vertical="center" wrapText="1"/>
    </xf>
    <xf numFmtId="0" fontId="74" fillId="0" borderId="15" xfId="0" applyFont="1" applyBorder="1" applyAlignment="1">
      <alignment horizontal="center" vertical="center"/>
    </xf>
    <xf numFmtId="0" fontId="74" fillId="0" borderId="15" xfId="61" applyFont="1" applyBorder="1" applyAlignment="1">
      <alignment horizontal="center" vertical="center" wrapText="1"/>
      <protection/>
    </xf>
    <xf numFmtId="0" fontId="74" fillId="0" borderId="13" xfId="0" applyFont="1" applyBorder="1" applyAlignment="1">
      <alignment horizontal="center" vertical="center"/>
    </xf>
    <xf numFmtId="179" fontId="74" fillId="0" borderId="15" xfId="0" applyNumberFormat="1" applyFont="1" applyBorder="1" applyAlignment="1">
      <alignment horizontal="right" vertical="center"/>
    </xf>
    <xf numFmtId="0" fontId="75" fillId="0" borderId="15" xfId="0" applyNumberFormat="1" applyFont="1" applyFill="1" applyBorder="1" applyAlignment="1">
      <alignment vertical="center"/>
    </xf>
    <xf numFmtId="184" fontId="74" fillId="0" borderId="15" xfId="0" applyNumberFormat="1" applyFont="1" applyBorder="1" applyAlignment="1">
      <alignment horizontal="center" vertical="center"/>
    </xf>
    <xf numFmtId="0" fontId="75" fillId="0" borderId="15" xfId="0" applyNumberFormat="1" applyFont="1" applyBorder="1" applyAlignment="1">
      <alignment horizontal="right" vertical="center"/>
    </xf>
    <xf numFmtId="184" fontId="74" fillId="0" borderId="15" xfId="0" applyNumberFormat="1" applyFont="1" applyFill="1" applyBorder="1" applyAlignment="1">
      <alignment horizontal="center" vertical="center"/>
    </xf>
    <xf numFmtId="0" fontId="74" fillId="0" borderId="17" xfId="0" applyFont="1" applyBorder="1" applyAlignment="1">
      <alignment horizontal="center" vertical="center"/>
    </xf>
    <xf numFmtId="184" fontId="74" fillId="0" borderId="19" xfId="0" applyNumberFormat="1" applyFont="1" applyBorder="1" applyAlignment="1">
      <alignment horizontal="center" vertical="center"/>
    </xf>
    <xf numFmtId="0" fontId="74" fillId="0" borderId="19" xfId="0" applyFont="1" applyBorder="1" applyAlignment="1">
      <alignment horizontal="center" vertical="center"/>
    </xf>
    <xf numFmtId="0" fontId="75" fillId="0" borderId="19" xfId="0" applyNumberFormat="1" applyFont="1" applyBorder="1" applyAlignment="1">
      <alignment horizontal="right" vertical="center"/>
    </xf>
    <xf numFmtId="0" fontId="74" fillId="0" borderId="14" xfId="61" applyFont="1" applyBorder="1" applyAlignment="1">
      <alignment horizontal="center" vertical="center" wrapText="1"/>
      <protection/>
    </xf>
    <xf numFmtId="179" fontId="75" fillId="0" borderId="15" xfId="0" applyNumberFormat="1" applyFont="1" applyBorder="1" applyAlignment="1">
      <alignment horizontal="right" vertical="center"/>
    </xf>
    <xf numFmtId="0" fontId="76" fillId="0" borderId="14" xfId="0" applyFont="1" applyBorder="1" applyAlignment="1">
      <alignment/>
    </xf>
    <xf numFmtId="0" fontId="74" fillId="0" borderId="14" xfId="0" applyFont="1" applyBorder="1" applyAlignment="1">
      <alignment horizontal="center" vertical="center"/>
    </xf>
    <xf numFmtId="179" fontId="75" fillId="0" borderId="19" xfId="0" applyNumberFormat="1" applyFont="1" applyBorder="1" applyAlignment="1">
      <alignment horizontal="right" vertical="center"/>
    </xf>
    <xf numFmtId="0" fontId="74" fillId="0" borderId="18" xfId="0" applyFont="1" applyBorder="1" applyAlignment="1">
      <alignment horizontal="center" vertical="center"/>
    </xf>
    <xf numFmtId="184" fontId="75" fillId="0" borderId="24" xfId="0" applyNumberFormat="1" applyFont="1" applyFill="1" applyBorder="1" applyAlignment="1">
      <alignment horizontal="center" vertical="center" wrapText="1"/>
    </xf>
    <xf numFmtId="0" fontId="74" fillId="0" borderId="24" xfId="61" applyFont="1" applyFill="1" applyBorder="1" applyAlignment="1">
      <alignment horizontal="center" vertical="center" wrapText="1"/>
      <protection/>
    </xf>
    <xf numFmtId="0" fontId="74" fillId="0" borderId="15" xfId="61" applyFont="1" applyFill="1" applyBorder="1" applyAlignment="1">
      <alignment horizontal="center" vertical="center" wrapText="1"/>
      <protection/>
    </xf>
    <xf numFmtId="184" fontId="74" fillId="33" borderId="15" xfId="61" applyNumberFormat="1" applyFont="1" applyFill="1" applyBorder="1" applyAlignment="1">
      <alignment horizontal="center" vertical="center" wrapText="1"/>
      <protection/>
    </xf>
    <xf numFmtId="178" fontId="75" fillId="0" borderId="15" xfId="0" applyNumberFormat="1" applyFont="1" applyBorder="1" applyAlignment="1">
      <alignment horizontal="right" vertical="center"/>
    </xf>
    <xf numFmtId="183" fontId="75" fillId="0" borderId="15" xfId="0" applyNumberFormat="1" applyFont="1" applyBorder="1" applyAlignment="1">
      <alignment horizontal="right" vertical="center"/>
    </xf>
    <xf numFmtId="183" fontId="74" fillId="0" borderId="15" xfId="0" applyNumberFormat="1" applyFont="1" applyBorder="1" applyAlignment="1">
      <alignment horizontal="right" vertical="center"/>
    </xf>
    <xf numFmtId="183" fontId="75" fillId="0" borderId="15" xfId="0" applyNumberFormat="1" applyFont="1" applyFill="1" applyBorder="1" applyAlignment="1">
      <alignment horizontal="right" vertical="center"/>
    </xf>
    <xf numFmtId="183" fontId="74" fillId="0" borderId="14" xfId="0" applyNumberFormat="1" applyFont="1" applyFill="1" applyBorder="1" applyAlignment="1">
      <alignment horizontal="right" vertical="center"/>
    </xf>
    <xf numFmtId="178" fontId="77" fillId="0" borderId="15" xfId="0" applyNumberFormat="1" applyFont="1" applyBorder="1" applyAlignment="1">
      <alignment horizontal="right" vertical="center"/>
    </xf>
    <xf numFmtId="183" fontId="77" fillId="0" borderId="15" xfId="0" applyNumberFormat="1" applyFont="1" applyBorder="1" applyAlignment="1">
      <alignment horizontal="right" vertical="center"/>
    </xf>
    <xf numFmtId="0" fontId="57" fillId="0" borderId="15" xfId="0" applyNumberFormat="1" applyFont="1" applyBorder="1" applyAlignment="1">
      <alignment vertical="center"/>
    </xf>
    <xf numFmtId="178" fontId="75" fillId="0" borderId="15" xfId="0" applyNumberFormat="1" applyFont="1" applyBorder="1" applyAlignment="1">
      <alignment vertical="center"/>
    </xf>
    <xf numFmtId="183" fontId="75" fillId="0" borderId="15" xfId="0" applyNumberFormat="1" applyFont="1" applyFill="1" applyBorder="1" applyAlignment="1">
      <alignment vertical="center"/>
    </xf>
    <xf numFmtId="0" fontId="57" fillId="0" borderId="14" xfId="0" applyNumberFormat="1" applyFont="1" applyBorder="1" applyAlignment="1">
      <alignment horizontal="right" vertical="center"/>
    </xf>
    <xf numFmtId="184" fontId="77" fillId="0" borderId="15" xfId="0" applyNumberFormat="1" applyFont="1" applyBorder="1" applyAlignment="1">
      <alignment vertical="center"/>
    </xf>
    <xf numFmtId="179" fontId="77" fillId="0" borderId="15" xfId="0" applyNumberFormat="1" applyFont="1" applyBorder="1" applyAlignment="1">
      <alignment vertical="center"/>
    </xf>
    <xf numFmtId="184" fontId="57" fillId="0" borderId="15" xfId="0" applyNumberFormat="1" applyFont="1" applyBorder="1" applyAlignment="1">
      <alignment horizontal="right" vertical="center"/>
    </xf>
    <xf numFmtId="179" fontId="57" fillId="0" borderId="15" xfId="0" applyNumberFormat="1" applyFont="1" applyBorder="1" applyAlignment="1">
      <alignment horizontal="right" vertical="center"/>
    </xf>
    <xf numFmtId="183" fontId="74" fillId="0" borderId="14" xfId="0" applyNumberFormat="1" applyFont="1" applyFill="1" applyBorder="1" applyAlignment="1">
      <alignment horizontal="center" vertical="center"/>
    </xf>
    <xf numFmtId="178" fontId="77" fillId="0" borderId="19" xfId="0" applyNumberFormat="1" applyFont="1" applyBorder="1" applyAlignment="1">
      <alignment horizontal="right" vertical="center"/>
    </xf>
    <xf numFmtId="183" fontId="77" fillId="0" borderId="19" xfId="0" applyNumberFormat="1" applyFont="1" applyBorder="1" applyAlignment="1">
      <alignment horizontal="right" vertical="center"/>
    </xf>
    <xf numFmtId="0" fontId="57" fillId="0" borderId="19" xfId="0" applyNumberFormat="1" applyFont="1" applyBorder="1" applyAlignment="1">
      <alignment vertical="center"/>
    </xf>
    <xf numFmtId="184" fontId="57" fillId="0" borderId="19" xfId="0" applyNumberFormat="1" applyFont="1" applyBorder="1" applyAlignment="1">
      <alignment horizontal="right" vertical="center"/>
    </xf>
    <xf numFmtId="179" fontId="57" fillId="0" borderId="19" xfId="0" applyNumberFormat="1" applyFont="1" applyBorder="1" applyAlignment="1">
      <alignment horizontal="right" vertical="center"/>
    </xf>
    <xf numFmtId="183" fontId="74" fillId="0" borderId="18" xfId="0" applyNumberFormat="1" applyFont="1" applyFill="1" applyBorder="1" applyAlignment="1">
      <alignment horizontal="center" vertical="center"/>
    </xf>
    <xf numFmtId="0" fontId="2" fillId="0" borderId="25" xfId="0" applyFont="1" applyBorder="1" applyAlignment="1" applyProtection="1">
      <alignment horizontal="center" vertical="center"/>
      <protection/>
    </xf>
    <xf numFmtId="184" fontId="74" fillId="0" borderId="15" xfId="61" applyNumberFormat="1" applyFont="1" applyBorder="1" applyAlignment="1">
      <alignment horizontal="center" vertical="center" wrapText="1"/>
      <protection/>
    </xf>
    <xf numFmtId="0" fontId="75" fillId="0" borderId="15" xfId="61" applyFont="1" applyBorder="1" applyAlignment="1">
      <alignment horizontal="center" vertical="center" wrapText="1"/>
      <protection/>
    </xf>
    <xf numFmtId="0" fontId="74" fillId="0" borderId="26" xfId="0" applyFont="1" applyBorder="1" applyAlignment="1">
      <alignment horizontal="center" vertical="center"/>
    </xf>
    <xf numFmtId="179" fontId="75" fillId="0" borderId="24" xfId="0" applyNumberFormat="1" applyFont="1" applyBorder="1" applyAlignment="1">
      <alignment horizontal="right" vertical="center"/>
    </xf>
    <xf numFmtId="184" fontId="75" fillId="33" borderId="15" xfId="0" applyNumberFormat="1" applyFont="1" applyFill="1" applyBorder="1" applyAlignment="1">
      <alignment horizontal="right" vertical="center" wrapText="1"/>
    </xf>
    <xf numFmtId="184" fontId="74" fillId="33" borderId="15" xfId="0" applyNumberFormat="1" applyFont="1" applyFill="1" applyBorder="1" applyAlignment="1">
      <alignment horizontal="right" vertical="center" wrapText="1"/>
    </xf>
    <xf numFmtId="184" fontId="75" fillId="0" borderId="15" xfId="0" applyNumberFormat="1" applyFont="1" applyBorder="1" applyAlignment="1">
      <alignment horizontal="right" vertical="center" wrapText="1"/>
    </xf>
    <xf numFmtId="179" fontId="78" fillId="0" borderId="15" xfId="0" applyNumberFormat="1" applyFont="1" applyBorder="1" applyAlignment="1">
      <alignment vertical="center"/>
    </xf>
    <xf numFmtId="184" fontId="75" fillId="0" borderId="15" xfId="0" applyNumberFormat="1" applyFont="1" applyBorder="1" applyAlignment="1">
      <alignment horizontal="right" vertical="center"/>
    </xf>
    <xf numFmtId="179" fontId="77" fillId="0" borderId="15" xfId="0" applyNumberFormat="1" applyFont="1" applyBorder="1" applyAlignment="1">
      <alignment horizontal="right" vertical="center" wrapText="1"/>
    </xf>
    <xf numFmtId="179" fontId="78" fillId="0" borderId="19" xfId="0" applyNumberFormat="1" applyFont="1" applyBorder="1" applyAlignment="1">
      <alignment vertical="center"/>
    </xf>
    <xf numFmtId="184" fontId="75" fillId="0" borderId="19" xfId="0" applyNumberFormat="1" applyFont="1" applyBorder="1" applyAlignment="1">
      <alignment horizontal="right" vertical="center"/>
    </xf>
    <xf numFmtId="179" fontId="77" fillId="0" borderId="19" xfId="0" applyNumberFormat="1" applyFont="1" applyBorder="1" applyAlignment="1">
      <alignment horizontal="right" vertical="center" wrapText="1"/>
    </xf>
    <xf numFmtId="0" fontId="79" fillId="0" borderId="25" xfId="0" applyFont="1" applyBorder="1" applyAlignment="1" applyProtection="1">
      <alignment horizontal="center" vertical="center"/>
      <protection/>
    </xf>
    <xf numFmtId="0" fontId="76" fillId="0" borderId="14" xfId="0" applyFont="1" applyBorder="1" applyAlignment="1">
      <alignment horizontal="center" vertical="center" wrapText="1"/>
    </xf>
    <xf numFmtId="0" fontId="76" fillId="0" borderId="14" xfId="0" applyFont="1" applyBorder="1" applyAlignment="1">
      <alignment horizontal="center" vertical="center"/>
    </xf>
    <xf numFmtId="0" fontId="76" fillId="0" borderId="18" xfId="0" applyFont="1" applyFill="1" applyBorder="1" applyAlignment="1">
      <alignment horizontal="center" vertical="center"/>
    </xf>
    <xf numFmtId="0" fontId="4" fillId="0" borderId="0" xfId="61" applyFont="1">
      <alignment/>
      <protection/>
    </xf>
    <xf numFmtId="0" fontId="4" fillId="0" borderId="0" xfId="0" applyFont="1" applyBorder="1" applyAlignment="1">
      <alignment horizontal="center" vertical="center"/>
    </xf>
    <xf numFmtId="0" fontId="74" fillId="0" borderId="14" xfId="61" applyFont="1" applyBorder="1" applyAlignment="1">
      <alignment vertical="center"/>
      <protection/>
    </xf>
    <xf numFmtId="179" fontId="75" fillId="0" borderId="14" xfId="0" applyNumberFormat="1" applyFont="1" applyBorder="1" applyAlignment="1">
      <alignment horizontal="center" vertical="center"/>
    </xf>
    <xf numFmtId="179" fontId="74" fillId="0" borderId="15" xfId="0" applyNumberFormat="1" applyFont="1" applyBorder="1" applyAlignment="1">
      <alignment horizontal="center" vertical="center"/>
    </xf>
    <xf numFmtId="179" fontId="74" fillId="0" borderId="24" xfId="0" applyNumberFormat="1" applyFont="1" applyBorder="1" applyAlignment="1">
      <alignment horizontal="center" vertical="center"/>
    </xf>
    <xf numFmtId="182" fontId="75" fillId="0" borderId="24" xfId="0" applyNumberFormat="1" applyFont="1" applyBorder="1" applyAlignment="1">
      <alignment horizontal="right" vertical="center" wrapText="1"/>
    </xf>
    <xf numFmtId="0" fontId="75" fillId="0" borderId="24" xfId="0" applyFont="1" applyBorder="1" applyAlignment="1">
      <alignment vertical="center" wrapText="1"/>
    </xf>
    <xf numFmtId="0" fontId="74" fillId="0" borderId="27" xfId="0" applyFont="1" applyBorder="1" applyAlignment="1">
      <alignment vertical="center" wrapText="1"/>
    </xf>
    <xf numFmtId="0" fontId="74" fillId="0" borderId="28" xfId="0" applyFont="1" applyBorder="1" applyAlignment="1">
      <alignment horizontal="center" vertical="center" wrapText="1"/>
    </xf>
    <xf numFmtId="182" fontId="75" fillId="0" borderId="15" xfId="0" applyNumberFormat="1" applyFont="1" applyBorder="1" applyAlignment="1">
      <alignment horizontal="right" vertical="center"/>
    </xf>
    <xf numFmtId="0" fontId="75" fillId="0" borderId="15" xfId="0" applyFont="1" applyBorder="1" applyAlignment="1">
      <alignment horizontal="right" vertical="center"/>
    </xf>
    <xf numFmtId="0" fontId="80" fillId="0" borderId="14" xfId="0" applyFont="1" applyBorder="1" applyAlignment="1">
      <alignment horizontal="center" vertical="center"/>
    </xf>
    <xf numFmtId="0" fontId="74" fillId="0" borderId="28" xfId="0" applyFont="1" applyBorder="1" applyAlignment="1">
      <alignment horizontal="center" vertical="center"/>
    </xf>
    <xf numFmtId="182" fontId="75" fillId="34" borderId="15" xfId="0" applyNumberFormat="1" applyFont="1" applyFill="1" applyBorder="1" applyAlignment="1">
      <alignment horizontal="right" vertical="center" wrapText="1"/>
    </xf>
    <xf numFmtId="0" fontId="75" fillId="34" borderId="15" xfId="0" applyFont="1" applyFill="1" applyBorder="1" applyAlignment="1">
      <alignment horizontal="right" vertical="center" wrapText="1"/>
    </xf>
    <xf numFmtId="0" fontId="80" fillId="34" borderId="14" xfId="0" applyFont="1" applyFill="1" applyBorder="1" applyAlignment="1">
      <alignment horizontal="center" vertical="center" wrapText="1"/>
    </xf>
    <xf numFmtId="0" fontId="74" fillId="0" borderId="13" xfId="0" applyFont="1" applyBorder="1" applyAlignment="1">
      <alignment horizontal="center" vertical="center" wrapText="1"/>
    </xf>
    <xf numFmtId="49" fontId="74" fillId="0" borderId="15" xfId="0" applyNumberFormat="1" applyFont="1" applyBorder="1" applyAlignment="1">
      <alignment horizontal="center" vertical="center" wrapText="1"/>
    </xf>
    <xf numFmtId="182" fontId="75" fillId="0" borderId="15" xfId="0" applyNumberFormat="1" applyFont="1" applyBorder="1" applyAlignment="1">
      <alignment horizontal="right" vertical="center" wrapText="1"/>
    </xf>
    <xf numFmtId="0" fontId="75" fillId="0" borderId="15" xfId="0" applyFont="1" applyBorder="1" applyAlignment="1">
      <alignment horizontal="right" vertical="center" wrapText="1"/>
    </xf>
    <xf numFmtId="0" fontId="80" fillId="0" borderId="14" xfId="0" applyFont="1" applyBorder="1" applyAlignment="1">
      <alignment horizontal="center" vertical="center" wrapText="1"/>
    </xf>
    <xf numFmtId="0" fontId="78" fillId="0" borderId="14" xfId="0" applyFont="1" applyBorder="1" applyAlignment="1">
      <alignment horizontal="center" vertical="center"/>
    </xf>
    <xf numFmtId="184" fontId="76" fillId="0" borderId="15" xfId="0" applyNumberFormat="1" applyFont="1" applyFill="1" applyBorder="1" applyAlignment="1">
      <alignment horizontal="center" vertical="center"/>
    </xf>
    <xf numFmtId="0" fontId="74" fillId="0" borderId="15" xfId="0" applyFont="1" applyFill="1" applyBorder="1" applyAlignment="1">
      <alignment horizontal="center" vertical="center"/>
    </xf>
    <xf numFmtId="0" fontId="74" fillId="0" borderId="17" xfId="0" applyFont="1" applyBorder="1" applyAlignment="1">
      <alignment horizontal="center" vertical="center" wrapText="1"/>
    </xf>
    <xf numFmtId="179" fontId="75" fillId="0" borderId="18" xfId="0" applyNumberFormat="1" applyFont="1" applyBorder="1" applyAlignment="1">
      <alignment horizontal="center" vertical="center"/>
    </xf>
    <xf numFmtId="184" fontId="74" fillId="0" borderId="19" xfId="0" applyNumberFormat="1" applyFont="1" applyFill="1" applyBorder="1" applyAlignment="1">
      <alignment horizontal="center" vertical="center"/>
    </xf>
    <xf numFmtId="0" fontId="74" fillId="0" borderId="15" xfId="0" applyFont="1" applyFill="1" applyBorder="1" applyAlignment="1">
      <alignment horizontal="center" vertical="center" wrapText="1"/>
    </xf>
    <xf numFmtId="0" fontId="74" fillId="0" borderId="0" xfId="0" applyFont="1" applyBorder="1" applyAlignment="1">
      <alignment horizontal="center" vertical="center" wrapText="1"/>
    </xf>
    <xf numFmtId="179" fontId="75" fillId="0" borderId="0" xfId="0" applyNumberFormat="1" applyFont="1" applyBorder="1" applyAlignment="1">
      <alignment horizontal="center" vertical="center"/>
    </xf>
    <xf numFmtId="179" fontId="74" fillId="0" borderId="0" xfId="0" applyNumberFormat="1" applyFont="1" applyBorder="1" applyAlignment="1">
      <alignment horizontal="center" vertical="center"/>
    </xf>
    <xf numFmtId="0" fontId="74" fillId="0" borderId="19" xfId="0" applyFont="1" applyFill="1" applyBorder="1" applyAlignment="1">
      <alignment horizontal="center" vertical="center" wrapText="1"/>
    </xf>
    <xf numFmtId="182" fontId="75" fillId="34" borderId="19" xfId="0" applyNumberFormat="1" applyFont="1" applyFill="1" applyBorder="1" applyAlignment="1">
      <alignment horizontal="right" vertical="center" wrapText="1"/>
    </xf>
    <xf numFmtId="0" fontId="75" fillId="34" borderId="19" xfId="0" applyFont="1" applyFill="1" applyBorder="1" applyAlignment="1">
      <alignment horizontal="right" vertical="center" wrapText="1"/>
    </xf>
    <xf numFmtId="0" fontId="80" fillId="34" borderId="18" xfId="0" applyFont="1" applyFill="1" applyBorder="1" applyAlignment="1">
      <alignment horizontal="center" vertical="center" wrapText="1"/>
    </xf>
    <xf numFmtId="0" fontId="0" fillId="0" borderId="0" xfId="63" applyFont="1" applyAlignment="1">
      <alignment vertical="center"/>
      <protection/>
    </xf>
    <xf numFmtId="0" fontId="0" fillId="0" borderId="0" xfId="63" applyFont="1" applyBorder="1" applyAlignment="1">
      <alignment vertical="center"/>
      <protection/>
    </xf>
    <xf numFmtId="0" fontId="16" fillId="0" borderId="0" xfId="0" applyFont="1" applyBorder="1" applyAlignment="1">
      <alignment horizontal="center"/>
    </xf>
    <xf numFmtId="0" fontId="17" fillId="0" borderId="0" xfId="0" applyFont="1" applyBorder="1" applyAlignment="1">
      <alignment horizontal="center"/>
    </xf>
    <xf numFmtId="0" fontId="74" fillId="34" borderId="15" xfId="0" applyNumberFormat="1" applyFont="1" applyFill="1" applyBorder="1" applyAlignment="1">
      <alignment horizontal="right" vertical="center"/>
    </xf>
    <xf numFmtId="179" fontId="74" fillId="34" borderId="15" xfId="0" applyNumberFormat="1" applyFont="1" applyFill="1" applyBorder="1" applyAlignment="1">
      <alignment horizontal="right" vertical="center"/>
    </xf>
    <xf numFmtId="0" fontId="74" fillId="34" borderId="15" xfId="0" applyFont="1" applyFill="1" applyBorder="1" applyAlignment="1">
      <alignment horizontal="center" vertical="center"/>
    </xf>
    <xf numFmtId="0" fontId="75" fillId="34" borderId="15" xfId="0" applyFont="1" applyFill="1" applyBorder="1" applyAlignment="1">
      <alignment horizontal="right" vertical="center"/>
    </xf>
    <xf numFmtId="179" fontId="75" fillId="34" borderId="15" xfId="0" applyNumberFormat="1" applyFont="1" applyFill="1" applyBorder="1" applyAlignment="1">
      <alignment horizontal="right" vertical="center"/>
    </xf>
    <xf numFmtId="0" fontId="75" fillId="34" borderId="19" xfId="0" applyFont="1" applyFill="1" applyBorder="1" applyAlignment="1">
      <alignment horizontal="right" vertical="center"/>
    </xf>
    <xf numFmtId="179" fontId="75" fillId="34" borderId="19" xfId="0" applyNumberFormat="1" applyFont="1" applyFill="1" applyBorder="1" applyAlignment="1">
      <alignment horizontal="right" vertical="center"/>
    </xf>
    <xf numFmtId="0" fontId="1" fillId="0" borderId="0" xfId="62" applyFont="1" applyBorder="1" applyAlignment="1">
      <alignment vertical="center"/>
      <protection/>
    </xf>
    <xf numFmtId="184" fontId="18" fillId="0" borderId="0" xfId="50" applyNumberFormat="1" applyFont="1" applyBorder="1" applyAlignment="1">
      <alignment/>
      <protection/>
    </xf>
    <xf numFmtId="179" fontId="19" fillId="0" borderId="0" xfId="62" applyNumberFormat="1" applyFont="1" applyBorder="1" applyAlignment="1">
      <alignment vertical="center"/>
      <protection/>
    </xf>
    <xf numFmtId="179" fontId="11" fillId="0" borderId="0" xfId="62" applyNumberFormat="1" applyFont="1" applyBorder="1" applyAlignment="1">
      <alignment vertical="center"/>
      <protection/>
    </xf>
    <xf numFmtId="179" fontId="18" fillId="0" borderId="0" xfId="50" applyNumberFormat="1" applyFont="1" applyBorder="1" applyAlignment="1">
      <alignment/>
      <protection/>
    </xf>
    <xf numFmtId="0" fontId="20" fillId="0" borderId="0" xfId="0" applyFont="1" applyBorder="1" applyAlignment="1">
      <alignment vertical="center" wrapText="1"/>
    </xf>
    <xf numFmtId="0" fontId="12" fillId="0" borderId="0" xfId="63" applyFont="1" applyFill="1" applyBorder="1" applyAlignment="1">
      <alignment vertical="center" wrapText="1"/>
      <protection/>
    </xf>
    <xf numFmtId="184" fontId="4" fillId="0" borderId="0" xfId="64" applyNumberFormat="1" applyFont="1" applyFill="1" applyBorder="1" applyAlignment="1">
      <alignment vertical="center"/>
      <protection/>
    </xf>
    <xf numFmtId="185" fontId="4" fillId="0" borderId="0" xfId="64" applyNumberFormat="1" applyFont="1" applyFill="1" applyBorder="1" applyAlignment="1">
      <alignment vertical="center"/>
      <protection/>
    </xf>
    <xf numFmtId="184" fontId="4" fillId="0" borderId="0" xfId="65" applyNumberFormat="1" applyFont="1" applyFill="1" applyBorder="1" applyAlignment="1">
      <alignment vertical="center"/>
      <protection/>
    </xf>
    <xf numFmtId="185" fontId="4" fillId="0" borderId="0" xfId="65" applyNumberFormat="1" applyFont="1" applyFill="1" applyBorder="1" applyAlignment="1">
      <alignment vertical="center"/>
      <protection/>
    </xf>
    <xf numFmtId="184" fontId="4" fillId="0" borderId="0" xfId="66" applyNumberFormat="1" applyFont="1" applyFill="1" applyBorder="1" applyAlignment="1">
      <alignment vertical="center"/>
      <protection/>
    </xf>
    <xf numFmtId="185" fontId="4" fillId="0" borderId="0" xfId="66" applyNumberFormat="1" applyFont="1" applyFill="1" applyBorder="1" applyAlignment="1">
      <alignment vertical="center"/>
      <protection/>
    </xf>
    <xf numFmtId="182" fontId="0" fillId="0" borderId="0" xfId="63" applyNumberFormat="1" applyFont="1" applyBorder="1" applyAlignment="1">
      <alignment vertical="center"/>
      <protection/>
    </xf>
    <xf numFmtId="0" fontId="4" fillId="0" borderId="0" xfId="63" applyFont="1" applyAlignment="1">
      <alignment/>
      <protection/>
    </xf>
    <xf numFmtId="0" fontId="81" fillId="31" borderId="21" xfId="0" applyFont="1" applyFill="1" applyBorder="1" applyAlignment="1">
      <alignment horizontal="center" vertical="center" wrapText="1"/>
    </xf>
    <xf numFmtId="49" fontId="81" fillId="0" borderId="21" xfId="0" applyNumberFormat="1" applyFont="1" applyFill="1" applyBorder="1" applyAlignment="1">
      <alignment horizontal="left" vertical="center" wrapText="1"/>
    </xf>
    <xf numFmtId="49" fontId="81" fillId="0" borderId="21" xfId="0" applyNumberFormat="1" applyFont="1" applyFill="1" applyBorder="1" applyAlignment="1">
      <alignment horizontal="center" vertical="center" wrapText="1"/>
    </xf>
    <xf numFmtId="0" fontId="82" fillId="0" borderId="21" xfId="0" applyFont="1" applyBorder="1" applyAlignment="1">
      <alignment horizontal="right" vertical="center" wrapText="1"/>
    </xf>
    <xf numFmtId="0" fontId="0" fillId="0" borderId="21" xfId="0" applyFont="1" applyBorder="1" applyAlignment="1">
      <alignment vertical="center"/>
    </xf>
    <xf numFmtId="49" fontId="21" fillId="0" borderId="21" xfId="0" applyNumberFormat="1" applyFont="1" applyFill="1" applyBorder="1" applyAlignment="1">
      <alignment horizontal="left" vertical="center" wrapText="1"/>
    </xf>
    <xf numFmtId="49" fontId="21" fillId="0" borderId="21" xfId="0" applyNumberFormat="1" applyFont="1" applyFill="1" applyBorder="1" applyAlignment="1">
      <alignment horizontal="center" vertical="center" wrapText="1"/>
    </xf>
    <xf numFmtId="49" fontId="82" fillId="0" borderId="21" xfId="0" applyNumberFormat="1" applyFont="1" applyBorder="1" applyAlignment="1">
      <alignment vertical="center" wrapText="1"/>
    </xf>
    <xf numFmtId="49" fontId="82" fillId="0" borderId="21" xfId="0" applyNumberFormat="1" applyFont="1" applyBorder="1" applyAlignment="1">
      <alignment horizontal="center" vertical="center" wrapText="1"/>
    </xf>
    <xf numFmtId="0" fontId="83" fillId="0" borderId="21" xfId="0" applyFont="1" applyBorder="1" applyAlignment="1">
      <alignment horizontal="right" vertical="center" wrapText="1"/>
    </xf>
    <xf numFmtId="0" fontId="0" fillId="0" borderId="0" xfId="0" applyAlignment="1">
      <alignment vertical="center"/>
    </xf>
    <xf numFmtId="0" fontId="4" fillId="0" borderId="0" xfId="0" applyFont="1" applyBorder="1" applyAlignment="1">
      <alignment vertical="center"/>
    </xf>
    <xf numFmtId="0" fontId="4" fillId="0" borderId="29" xfId="0" applyFont="1" applyBorder="1" applyAlignment="1">
      <alignment horizontal="center" vertical="center"/>
    </xf>
    <xf numFmtId="0" fontId="22" fillId="0" borderId="30" xfId="0" applyFont="1" applyBorder="1" applyAlignment="1">
      <alignment horizontal="center" vertical="center"/>
    </xf>
    <xf numFmtId="0" fontId="4" fillId="0" borderId="31" xfId="0" applyFont="1" applyBorder="1" applyAlignment="1">
      <alignment horizontal="center" vertical="center"/>
    </xf>
    <xf numFmtId="0" fontId="84" fillId="0" borderId="21" xfId="47" applyFont="1" applyBorder="1">
      <alignment/>
      <protection/>
    </xf>
    <xf numFmtId="184" fontId="84" fillId="0" borderId="21" xfId="47" applyNumberFormat="1" applyFont="1" applyBorder="1" applyAlignment="1">
      <alignment horizontal="center" vertical="center"/>
      <protection/>
    </xf>
    <xf numFmtId="179" fontId="84" fillId="0" borderId="32" xfId="47" applyNumberFormat="1" applyFont="1" applyBorder="1" applyAlignment="1">
      <alignment horizontal="center" vertical="center"/>
      <protection/>
    </xf>
    <xf numFmtId="0" fontId="79" fillId="0" borderId="21" xfId="47" applyFont="1" applyBorder="1">
      <alignment/>
      <protection/>
    </xf>
    <xf numFmtId="184" fontId="79" fillId="0" borderId="21" xfId="47" applyNumberFormat="1" applyFont="1" applyBorder="1" applyAlignment="1">
      <alignment horizontal="center" vertical="center"/>
      <protection/>
    </xf>
    <xf numFmtId="179" fontId="79" fillId="0" borderId="20" xfId="47" applyNumberFormat="1" applyFont="1" applyBorder="1" applyAlignment="1">
      <alignment horizontal="center" vertical="center"/>
      <protection/>
    </xf>
    <xf numFmtId="0" fontId="84" fillId="0" borderId="21" xfId="47" applyFont="1" applyBorder="1" applyAlignment="1">
      <alignment horizontal="left" vertical="center"/>
      <protection/>
    </xf>
    <xf numFmtId="184" fontId="84" fillId="0" borderId="21" xfId="51" applyNumberFormat="1" applyFont="1" applyBorder="1" applyAlignment="1">
      <alignment horizontal="center" vertical="center"/>
      <protection/>
    </xf>
    <xf numFmtId="179" fontId="84" fillId="0" borderId="20" xfId="51" applyNumberFormat="1" applyFont="1" applyBorder="1" applyAlignment="1">
      <alignment horizontal="center" vertical="center"/>
      <protection/>
    </xf>
    <xf numFmtId="184" fontId="79" fillId="0" borderId="21" xfId="52" applyNumberFormat="1" applyFont="1" applyBorder="1" applyAlignment="1">
      <alignment horizontal="center" vertical="center"/>
      <protection/>
    </xf>
    <xf numFmtId="179" fontId="79" fillId="0" borderId="20" xfId="52" applyNumberFormat="1" applyFont="1" applyBorder="1" applyAlignment="1">
      <alignment horizontal="center" vertical="center"/>
      <protection/>
    </xf>
    <xf numFmtId="0" fontId="79" fillId="0" borderId="33" xfId="47" applyFont="1" applyBorder="1">
      <alignment/>
      <protection/>
    </xf>
    <xf numFmtId="184" fontId="79" fillId="0" borderId="33" xfId="52" applyNumberFormat="1" applyFont="1" applyBorder="1" applyAlignment="1">
      <alignment horizontal="center" vertical="center"/>
      <protection/>
    </xf>
    <xf numFmtId="179" fontId="79" fillId="0" borderId="34" xfId="52" applyNumberFormat="1" applyFont="1" applyBorder="1" applyAlignment="1">
      <alignment horizontal="center" vertical="center"/>
      <protection/>
    </xf>
    <xf numFmtId="0" fontId="4" fillId="0" borderId="35" xfId="0" applyFont="1" applyBorder="1" applyAlignment="1">
      <alignment vertical="center"/>
    </xf>
    <xf numFmtId="0" fontId="4" fillId="0" borderId="36" xfId="0" applyFont="1" applyBorder="1" applyAlignment="1">
      <alignment horizontal="center" vertical="center"/>
    </xf>
    <xf numFmtId="0" fontId="4" fillId="0" borderId="37" xfId="0" applyFont="1" applyBorder="1" applyAlignment="1">
      <alignment vertical="center"/>
    </xf>
    <xf numFmtId="0" fontId="4" fillId="0" borderId="38" xfId="0" applyFont="1" applyBorder="1" applyAlignment="1">
      <alignment horizontal="center" vertical="center"/>
    </xf>
    <xf numFmtId="0" fontId="3" fillId="0" borderId="39" xfId="0" applyFont="1" applyBorder="1" applyAlignment="1">
      <alignment vertical="center"/>
    </xf>
    <xf numFmtId="0" fontId="3" fillId="0" borderId="40" xfId="0" applyNumberFormat="1" applyFont="1" applyFill="1" applyBorder="1" applyAlignment="1">
      <alignment horizontal="center" vertical="center"/>
    </xf>
    <xf numFmtId="0" fontId="3" fillId="0" borderId="40" xfId="50" applyNumberFormat="1" applyFont="1" applyFill="1" applyBorder="1" applyAlignment="1">
      <alignment horizontal="center" vertical="center"/>
      <protection/>
    </xf>
    <xf numFmtId="179" fontId="3" fillId="0" borderId="41" xfId="0" applyNumberFormat="1" applyFont="1" applyBorder="1" applyAlignment="1">
      <alignment horizontal="center" vertical="center" shrinkToFit="1"/>
    </xf>
    <xf numFmtId="0" fontId="4" fillId="0" borderId="42" xfId="0" applyFont="1" applyBorder="1" applyAlignment="1">
      <alignment vertical="center"/>
    </xf>
    <xf numFmtId="0" fontId="3" fillId="0" borderId="43" xfId="0" applyFont="1" applyBorder="1" applyAlignment="1">
      <alignment horizontal="center" vertical="center" shrinkToFit="1"/>
    </xf>
    <xf numFmtId="0" fontId="3" fillId="0" borderId="43" xfId="50" applyFont="1" applyBorder="1" applyAlignment="1">
      <alignment horizontal="center" vertical="center" shrinkToFit="1"/>
      <protection/>
    </xf>
    <xf numFmtId="179" fontId="3" fillId="0" borderId="44" xfId="0" applyNumberFormat="1"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43" xfId="50" applyFont="1" applyBorder="1" applyAlignment="1">
      <alignment horizontal="center" vertical="center" shrinkToFit="1"/>
      <protection/>
    </xf>
    <xf numFmtId="179" fontId="4" fillId="0" borderId="44" xfId="0" applyNumberFormat="1"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43" xfId="50" applyFont="1" applyFill="1" applyBorder="1" applyAlignment="1">
      <alignment horizontal="center" vertical="center" shrinkToFit="1"/>
      <protection/>
    </xf>
    <xf numFmtId="179" fontId="4" fillId="0" borderId="44" xfId="0" applyNumberFormat="1" applyFont="1" applyFill="1" applyBorder="1" applyAlignment="1">
      <alignment horizontal="center" vertical="center" shrinkToFit="1"/>
    </xf>
    <xf numFmtId="0" fontId="3" fillId="0" borderId="42" xfId="0" applyFont="1" applyBorder="1" applyAlignment="1">
      <alignment vertical="center"/>
    </xf>
    <xf numFmtId="0" fontId="3" fillId="0" borderId="43" xfId="0" applyFont="1" applyFill="1" applyBorder="1" applyAlignment="1">
      <alignment horizontal="center" vertical="center" shrinkToFit="1"/>
    </xf>
    <xf numFmtId="179" fontId="3" fillId="0" borderId="44" xfId="0" applyNumberFormat="1" applyFont="1" applyBorder="1" applyAlignment="1">
      <alignment horizontal="center" vertical="center" shrinkToFit="1"/>
    </xf>
    <xf numFmtId="0" fontId="3" fillId="0" borderId="43" xfId="53" applyNumberFormat="1" applyFont="1" applyBorder="1" applyAlignment="1">
      <alignment horizontal="center" vertical="center"/>
      <protection/>
    </xf>
    <xf numFmtId="0" fontId="3" fillId="0" borderId="43" xfId="0" applyNumberFormat="1" applyFont="1" applyBorder="1" applyAlignment="1">
      <alignment horizontal="center" vertical="center" shrinkToFit="1"/>
    </xf>
    <xf numFmtId="179" fontId="3" fillId="0" borderId="44" xfId="53" applyNumberFormat="1" applyFont="1" applyFill="1" applyBorder="1" applyAlignment="1">
      <alignment horizontal="center" vertical="center" shrinkToFit="1"/>
      <protection/>
    </xf>
    <xf numFmtId="0" fontId="4" fillId="0" borderId="43" xfId="53" applyNumberFormat="1" applyFont="1" applyBorder="1" applyAlignment="1">
      <alignment horizontal="center" vertical="center" shrinkToFit="1"/>
      <protection/>
    </xf>
    <xf numFmtId="0" fontId="4" fillId="0" borderId="43" xfId="0" applyNumberFormat="1" applyFont="1" applyBorder="1" applyAlignment="1">
      <alignment horizontal="center" vertical="center" shrinkToFit="1"/>
    </xf>
    <xf numFmtId="179" fontId="4" fillId="0" borderId="44" xfId="53" applyNumberFormat="1" applyFont="1" applyFill="1" applyBorder="1" applyAlignment="1">
      <alignment horizontal="center" vertical="center" shrinkToFit="1"/>
      <protection/>
    </xf>
    <xf numFmtId="0" fontId="4" fillId="0" borderId="45" xfId="0" applyFont="1" applyBorder="1" applyAlignment="1">
      <alignment vertical="center"/>
    </xf>
    <xf numFmtId="0" fontId="4" fillId="0" borderId="46" xfId="53" applyNumberFormat="1" applyFont="1" applyBorder="1" applyAlignment="1">
      <alignment horizontal="center" vertical="center"/>
      <protection/>
    </xf>
    <xf numFmtId="0" fontId="4" fillId="0" borderId="46" xfId="0" applyNumberFormat="1" applyFont="1" applyBorder="1" applyAlignment="1">
      <alignment horizontal="center" vertical="center" shrinkToFit="1"/>
    </xf>
    <xf numFmtId="179" fontId="4" fillId="0" borderId="47" xfId="53" applyNumberFormat="1" applyFont="1" applyBorder="1" applyAlignment="1">
      <alignment horizontal="center"/>
      <protection/>
    </xf>
    <xf numFmtId="0" fontId="0" fillId="0" borderId="48" xfId="0" applyFont="1" applyBorder="1" applyAlignment="1">
      <alignment horizontal="justify" vertical="center" wrapText="1"/>
    </xf>
    <xf numFmtId="0" fontId="0" fillId="0" borderId="49" xfId="0" applyFont="1" applyBorder="1" applyAlignment="1">
      <alignment horizontal="center" vertical="center" wrapText="1"/>
    </xf>
    <xf numFmtId="0" fontId="0" fillId="0" borderId="50" xfId="0" applyBorder="1" applyAlignment="1">
      <alignment horizontal="center" vertical="center" wrapText="1"/>
    </xf>
    <xf numFmtId="0" fontId="0" fillId="0" borderId="51" xfId="0" applyFont="1" applyBorder="1" applyAlignment="1">
      <alignment horizontal="center" vertical="center" wrapText="1"/>
    </xf>
    <xf numFmtId="0" fontId="0" fillId="0" borderId="0" xfId="0" applyFont="1" applyAlignment="1">
      <alignment horizontal="left" vertical="center" wrapText="1"/>
    </xf>
    <xf numFmtId="0" fontId="0" fillId="0" borderId="52" xfId="0" applyFont="1" applyBorder="1" applyAlignment="1">
      <alignment horizontal="center" vertical="center" wrapText="1"/>
    </xf>
    <xf numFmtId="0" fontId="0" fillId="0" borderId="48" xfId="0" applyFont="1" applyBorder="1" applyAlignment="1">
      <alignment horizontal="left" vertical="center" wrapText="1"/>
    </xf>
    <xf numFmtId="0" fontId="0" fillId="0" borderId="53" xfId="0" applyFont="1" applyBorder="1" applyAlignment="1">
      <alignment horizontal="center" vertical="center" wrapText="1"/>
    </xf>
    <xf numFmtId="0" fontId="0" fillId="0" borderId="0" xfId="0" applyFont="1" applyAlignment="1" applyProtection="1">
      <alignment vertical="center"/>
      <protection/>
    </xf>
    <xf numFmtId="0" fontId="20" fillId="0" borderId="48" xfId="0" applyFont="1" applyBorder="1" applyAlignment="1" applyProtection="1">
      <alignment horizontal="left" vertical="center" wrapText="1"/>
      <protection/>
    </xf>
    <xf numFmtId="0" fontId="20" fillId="0" borderId="54" xfId="0" applyFont="1" applyBorder="1" applyAlignment="1" applyProtection="1">
      <alignment horizontal="center" vertical="center" wrapText="1"/>
      <protection/>
    </xf>
    <xf numFmtId="0" fontId="20" fillId="0" borderId="49" xfId="0" applyFont="1" applyBorder="1" applyAlignment="1" applyProtection="1">
      <alignment horizontal="center" vertical="center" wrapText="1"/>
      <protection/>
    </xf>
    <xf numFmtId="182" fontId="20" fillId="0" borderId="48" xfId="0" applyNumberFormat="1" applyFont="1" applyBorder="1" applyAlignment="1" applyProtection="1">
      <alignment horizontal="center" vertical="center" wrapText="1"/>
      <protection/>
    </xf>
    <xf numFmtId="0" fontId="24" fillId="0" borderId="0" xfId="0" applyFont="1" applyAlignment="1" applyProtection="1">
      <alignment horizontal="left" vertical="center" wrapText="1"/>
      <protection/>
    </xf>
    <xf numFmtId="0" fontId="0" fillId="0" borderId="55" xfId="0" applyFont="1" applyBorder="1" applyAlignment="1" applyProtection="1">
      <alignment horizontal="center" vertical="center" wrapText="1"/>
      <protection/>
    </xf>
    <xf numFmtId="0" fontId="0" fillId="0" borderId="55" xfId="0"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0" fontId="20" fillId="0" borderId="0" xfId="0" applyFont="1" applyAlignment="1" applyProtection="1">
      <alignment horizontal="left" vertical="center" wrapText="1"/>
      <protection/>
    </xf>
    <xf numFmtId="49" fontId="0" fillId="0" borderId="0" xfId="0" applyNumberFormat="1" applyFont="1" applyAlignment="1" applyProtection="1">
      <alignment horizontal="center" vertical="center"/>
      <protection/>
    </xf>
    <xf numFmtId="0" fontId="0" fillId="0" borderId="0" xfId="0" applyFont="1" applyAlignment="1" applyProtection="1">
      <alignment horizontal="left" vertical="center"/>
      <protection/>
    </xf>
    <xf numFmtId="0" fontId="0" fillId="0" borderId="56" xfId="0" applyFont="1" applyBorder="1" applyAlignment="1" applyProtection="1">
      <alignment horizontal="center" vertical="center"/>
      <protection/>
    </xf>
    <xf numFmtId="0" fontId="23" fillId="0" borderId="0" xfId="0" applyFont="1" applyAlignment="1" applyProtection="1">
      <alignment horizontal="left" vertical="center"/>
      <protection/>
    </xf>
    <xf numFmtId="184" fontId="0" fillId="0" borderId="0" xfId="0" applyNumberFormat="1" applyFont="1" applyAlignment="1" applyProtection="1">
      <alignment horizontal="center" vertical="center"/>
      <protection/>
    </xf>
    <xf numFmtId="179" fontId="0" fillId="0" borderId="0" xfId="0" applyNumberFormat="1" applyFont="1" applyAlignment="1" applyProtection="1">
      <alignment horizontal="center" vertical="center"/>
      <protection/>
    </xf>
    <xf numFmtId="181" fontId="0" fillId="0" borderId="0" xfId="0" applyNumberFormat="1" applyFont="1" applyAlignment="1" applyProtection="1">
      <alignment horizontal="center" vertical="center"/>
      <protection/>
    </xf>
    <xf numFmtId="182" fontId="0" fillId="0" borderId="0" xfId="0" applyNumberFormat="1" applyFont="1" applyAlignment="1" applyProtection="1">
      <alignment horizontal="center" vertical="center"/>
      <protection/>
    </xf>
    <xf numFmtId="179" fontId="0" fillId="0" borderId="44" xfId="0" applyNumberFormat="1" applyFont="1" applyBorder="1" applyAlignment="1" applyProtection="1">
      <alignment horizontal="center" vertical="center"/>
      <protection/>
    </xf>
    <xf numFmtId="0" fontId="0" fillId="0" borderId="57" xfId="0" applyFont="1" applyBorder="1" applyAlignment="1" applyProtection="1">
      <alignment horizontal="left" vertical="center"/>
      <protection/>
    </xf>
    <xf numFmtId="0" fontId="0" fillId="0" borderId="57" xfId="0" applyFont="1" applyBorder="1" applyAlignment="1" applyProtection="1">
      <alignment horizontal="center" vertical="center"/>
      <protection/>
    </xf>
    <xf numFmtId="179" fontId="0" fillId="0" borderId="48" xfId="0" applyNumberFormat="1" applyFont="1" applyBorder="1" applyAlignment="1" applyProtection="1">
      <alignment horizontal="center" vertical="center"/>
      <protection/>
    </xf>
    <xf numFmtId="0" fontId="0" fillId="0" borderId="58" xfId="0" applyFont="1" applyFill="1" applyBorder="1" applyAlignment="1" applyProtection="1">
      <alignment horizontal="left" vertical="center"/>
      <protection/>
    </xf>
    <xf numFmtId="0" fontId="0" fillId="0" borderId="0" xfId="0" applyFont="1" applyFill="1" applyAlignment="1" applyProtection="1">
      <alignment vertical="center"/>
      <protection/>
    </xf>
    <xf numFmtId="181" fontId="0" fillId="0" borderId="0" xfId="0" applyNumberFormat="1" applyFont="1" applyFill="1" applyAlignment="1" applyProtection="1">
      <alignment horizontal="center" vertical="center"/>
      <protection/>
    </xf>
    <xf numFmtId="0" fontId="0" fillId="0" borderId="0" xfId="0" applyFont="1" applyBorder="1" applyAlignment="1" applyProtection="1">
      <alignment vertical="center"/>
      <protection/>
    </xf>
    <xf numFmtId="0" fontId="79" fillId="0" borderId="59" xfId="0" applyFont="1" applyBorder="1" applyAlignment="1" applyProtection="1">
      <alignment horizontal="left" vertical="center" wrapText="1"/>
      <protection/>
    </xf>
    <xf numFmtId="0" fontId="79" fillId="0" borderId="54" xfId="0" applyFont="1" applyBorder="1" applyAlignment="1" applyProtection="1">
      <alignment horizontal="justify" vertical="center" wrapText="1"/>
      <protection/>
    </xf>
    <xf numFmtId="0" fontId="79" fillId="0" borderId="54" xfId="0" applyFont="1" applyBorder="1" applyAlignment="1" applyProtection="1">
      <alignment horizontal="center" vertical="center" wrapText="1"/>
      <protection/>
    </xf>
    <xf numFmtId="182" fontId="79" fillId="0" borderId="51" xfId="0" applyNumberFormat="1" applyFont="1" applyBorder="1" applyAlignment="1" applyProtection="1">
      <alignment horizontal="center" vertical="center" wrapText="1"/>
      <protection/>
    </xf>
    <xf numFmtId="0" fontId="0" fillId="0" borderId="60" xfId="0" applyFont="1" applyBorder="1" applyAlignment="1">
      <alignment vertical="center"/>
    </xf>
    <xf numFmtId="0" fontId="0" fillId="0" borderId="50" xfId="0" applyFont="1" applyBorder="1" applyAlignment="1">
      <alignment vertical="center"/>
    </xf>
    <xf numFmtId="0" fontId="0" fillId="0" borderId="55" xfId="0" applyFont="1" applyBorder="1" applyAlignment="1">
      <alignment horizontal="center" vertical="center"/>
    </xf>
    <xf numFmtId="0" fontId="0" fillId="0" borderId="0" xfId="0" applyFont="1" applyAlignment="1">
      <alignment horizontal="center" vertical="center"/>
    </xf>
    <xf numFmtId="0" fontId="0" fillId="0" borderId="56" xfId="0" applyFont="1" applyBorder="1" applyAlignment="1">
      <alignment vertical="center"/>
    </xf>
    <xf numFmtId="0" fontId="0" fillId="0" borderId="55" xfId="0" applyFont="1" applyBorder="1" applyAlignment="1">
      <alignment vertical="center"/>
    </xf>
    <xf numFmtId="0" fontId="0" fillId="34" borderId="0" xfId="0" applyFont="1" applyFill="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0" xfId="55" applyFont="1" applyProtection="1">
      <alignment vertical="center"/>
      <protection/>
    </xf>
    <xf numFmtId="0" fontId="0" fillId="0" borderId="0" xfId="55" applyProtection="1">
      <alignment vertical="center"/>
      <protection/>
    </xf>
    <xf numFmtId="0" fontId="11" fillId="0" borderId="0" xfId="55" applyFont="1" applyAlignment="1" applyProtection="1">
      <alignment vertical="center" wrapText="1"/>
      <protection/>
    </xf>
    <xf numFmtId="0" fontId="11" fillId="0" borderId="0" xfId="55" applyFont="1" applyBorder="1" applyAlignment="1" applyProtection="1">
      <alignment vertical="center" wrapText="1"/>
      <protection/>
    </xf>
    <xf numFmtId="0" fontId="0" fillId="0" borderId="64" xfId="55" applyFont="1" applyBorder="1" applyAlignment="1" applyProtection="1">
      <alignment horizontal="center" vertical="center" wrapText="1"/>
      <protection/>
    </xf>
    <xf numFmtId="0" fontId="0" fillId="0" borderId="0" xfId="55" applyFont="1" applyBorder="1" applyAlignment="1" applyProtection="1">
      <alignment horizontal="center" vertical="center" wrapText="1"/>
      <protection/>
    </xf>
    <xf numFmtId="179" fontId="0" fillId="0" borderId="0" xfId="55" applyNumberFormat="1" applyAlignment="1" applyProtection="1">
      <alignment horizontal="center" vertical="center"/>
      <protection/>
    </xf>
    <xf numFmtId="0" fontId="0" fillId="0" borderId="0" xfId="55" applyFont="1" applyAlignment="1" applyProtection="1">
      <alignment horizontal="center" vertical="center" wrapText="1"/>
      <protection/>
    </xf>
    <xf numFmtId="0" fontId="0" fillId="0" borderId="65" xfId="55" applyFont="1" applyBorder="1" applyAlignment="1" applyProtection="1">
      <alignment horizontal="center" vertical="center" wrapText="1"/>
      <protection/>
    </xf>
    <xf numFmtId="0" fontId="20" fillId="0" borderId="48" xfId="55" applyFont="1" applyBorder="1" applyAlignment="1" applyProtection="1">
      <alignment horizontal="left" vertical="center" wrapText="1"/>
      <protection/>
    </xf>
    <xf numFmtId="0" fontId="0" fillId="0" borderId="54" xfId="55" applyFont="1" applyBorder="1" applyAlignment="1" applyProtection="1">
      <alignment horizontal="center" vertical="center" wrapText="1"/>
      <protection/>
    </xf>
    <xf numFmtId="49" fontId="20" fillId="0" borderId="48" xfId="55" applyNumberFormat="1" applyFont="1" applyBorder="1" applyAlignment="1" applyProtection="1">
      <alignment horizontal="center" vertical="center" wrapText="1"/>
      <protection/>
    </xf>
    <xf numFmtId="0" fontId="0" fillId="0" borderId="0" xfId="55" applyFont="1" applyAlignment="1" applyProtection="1">
      <alignment horizontal="left" vertical="center" wrapText="1"/>
      <protection/>
    </xf>
    <xf numFmtId="0" fontId="0" fillId="0" borderId="55" xfId="55" applyFont="1" applyBorder="1" applyAlignment="1" applyProtection="1">
      <alignment horizontal="justify" vertical="center" wrapText="1"/>
      <protection/>
    </xf>
    <xf numFmtId="179" fontId="0" fillId="0" borderId="66" xfId="0" applyNumberFormat="1" applyBorder="1" applyAlignment="1">
      <alignment horizontal="center" vertical="center"/>
    </xf>
    <xf numFmtId="0" fontId="0" fillId="0" borderId="0" xfId="55" applyFont="1" applyAlignment="1" applyProtection="1">
      <alignment horizontal="right" vertical="center"/>
      <protection/>
    </xf>
    <xf numFmtId="49" fontId="0" fillId="0" borderId="0" xfId="55" applyNumberFormat="1" applyFont="1" applyAlignment="1" applyProtection="1">
      <alignment horizontal="right" vertical="center"/>
      <protection/>
    </xf>
    <xf numFmtId="0" fontId="27" fillId="0" borderId="0" xfId="55" applyFont="1" applyAlignment="1" applyProtection="1">
      <alignment horizontal="justify" vertical="center" wrapText="1"/>
      <protection/>
    </xf>
    <xf numFmtId="0" fontId="0" fillId="0" borderId="0" xfId="55" applyFont="1" applyAlignment="1" applyProtection="1">
      <alignment horizontal="justify" vertical="center" wrapText="1"/>
      <protection/>
    </xf>
    <xf numFmtId="0" fontId="0" fillId="0" borderId="0" xfId="55" applyFont="1" applyAlignment="1" applyProtection="1">
      <alignment horizontal="right" vertical="center" wrapText="1"/>
      <protection/>
    </xf>
    <xf numFmtId="184" fontId="0" fillId="0" borderId="0" xfId="55" applyNumberFormat="1" applyProtection="1">
      <alignment vertical="center"/>
      <protection/>
    </xf>
    <xf numFmtId="179" fontId="0" fillId="0" borderId="0" xfId="55" applyNumberFormat="1" applyFont="1" applyAlignment="1" applyProtection="1">
      <alignment horizontal="right" vertical="center"/>
      <protection/>
    </xf>
    <xf numFmtId="0" fontId="0" fillId="0" borderId="48" xfId="55" applyFont="1" applyBorder="1" applyAlignment="1" applyProtection="1">
      <alignment horizontal="left" vertical="center" wrapText="1"/>
      <protection/>
    </xf>
    <xf numFmtId="0" fontId="0" fillId="0" borderId="49" xfId="55" applyFont="1" applyBorder="1" applyAlignment="1" applyProtection="1">
      <alignment horizontal="justify" vertical="center" wrapText="1"/>
      <protection/>
    </xf>
    <xf numFmtId="179" fontId="0" fillId="0" borderId="48" xfId="55" applyNumberFormat="1" applyBorder="1" applyAlignment="1" applyProtection="1">
      <alignment horizontal="center" vertical="center"/>
      <protection/>
    </xf>
    <xf numFmtId="0" fontId="27" fillId="0" borderId="0" xfId="55" applyFont="1" applyProtection="1">
      <alignment vertical="center"/>
      <protection/>
    </xf>
    <xf numFmtId="0" fontId="0" fillId="0" borderId="0" xfId="0" applyFont="1" applyAlignment="1" applyProtection="1">
      <alignment/>
      <protection/>
    </xf>
    <xf numFmtId="0" fontId="0" fillId="0" borderId="67" xfId="0" applyFont="1" applyBorder="1" applyAlignment="1">
      <alignment horizontal="left" vertical="center"/>
    </xf>
    <xf numFmtId="0" fontId="0" fillId="0" borderId="50" xfId="0" applyFont="1" applyBorder="1" applyAlignment="1">
      <alignment horizontal="center" vertical="center" wrapText="1"/>
    </xf>
    <xf numFmtId="179" fontId="0" fillId="0" borderId="68" xfId="0" applyNumberFormat="1" applyFont="1" applyBorder="1" applyAlignment="1">
      <alignment horizontal="center" vertical="center" wrapText="1"/>
    </xf>
    <xf numFmtId="0" fontId="0" fillId="0" borderId="0" xfId="0" applyFont="1" applyAlignment="1">
      <alignment horizontal="left" vertical="center"/>
    </xf>
    <xf numFmtId="0" fontId="0" fillId="0" borderId="52" xfId="0" applyFont="1" applyBorder="1" applyAlignment="1">
      <alignment horizontal="center" vertical="center"/>
    </xf>
    <xf numFmtId="0" fontId="0" fillId="0" borderId="50" xfId="0" applyFont="1" applyFill="1" applyBorder="1" applyAlignment="1">
      <alignment horizontal="center" vertical="center" wrapText="1"/>
    </xf>
    <xf numFmtId="179" fontId="0" fillId="0" borderId="58" xfId="0" applyNumberFormat="1" applyFont="1" applyFill="1" applyBorder="1" applyAlignment="1">
      <alignment horizontal="center" vertical="center" wrapText="1"/>
    </xf>
    <xf numFmtId="0" fontId="0" fillId="0" borderId="0" xfId="0" applyFont="1" applyAlignment="1">
      <alignment horizontal="right" vertical="center" wrapText="1"/>
    </xf>
    <xf numFmtId="0" fontId="0" fillId="0" borderId="55" xfId="0" applyNumberFormat="1" applyFont="1" applyFill="1" applyBorder="1" applyAlignment="1">
      <alignment horizontal="center" vertical="center" wrapText="1"/>
    </xf>
    <xf numFmtId="179" fontId="0" fillId="0" borderId="0" xfId="0" applyNumberFormat="1" applyFont="1" applyFill="1" applyAlignment="1">
      <alignment horizontal="center" vertical="center" wrapText="1"/>
    </xf>
    <xf numFmtId="49" fontId="0" fillId="0" borderId="0" xfId="0" applyNumberFormat="1" applyFont="1" applyAlignment="1">
      <alignment horizontal="center" vertical="center" wrapText="1"/>
    </xf>
    <xf numFmtId="0" fontId="0" fillId="0" borderId="55" xfId="0" applyFont="1" applyFill="1" applyBorder="1" applyAlignment="1">
      <alignment horizontal="center" vertical="center"/>
    </xf>
    <xf numFmtId="179"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68" applyFont="1" applyBorder="1">
      <alignment/>
      <protection/>
    </xf>
    <xf numFmtId="0" fontId="0" fillId="0" borderId="0" xfId="68" applyFont="1" applyBorder="1" applyAlignment="1">
      <alignment horizontal="center"/>
      <protection/>
    </xf>
    <xf numFmtId="0" fontId="0" fillId="0" borderId="57" xfId="0" applyFont="1" applyBorder="1" applyAlignment="1">
      <alignment horizontal="left" vertical="center"/>
    </xf>
    <xf numFmtId="0" fontId="0" fillId="0" borderId="53" xfId="0" applyFont="1" applyBorder="1" applyAlignment="1">
      <alignment horizontal="center" vertical="center"/>
    </xf>
    <xf numFmtId="179" fontId="0" fillId="34" borderId="48" xfId="0" applyNumberFormat="1" applyFont="1" applyFill="1" applyBorder="1" applyAlignment="1">
      <alignment horizontal="center" vertical="center"/>
    </xf>
    <xf numFmtId="0" fontId="30" fillId="0" borderId="0" xfId="0" applyFont="1" applyBorder="1" applyAlignment="1">
      <alignment horizontal="center" vertical="center"/>
    </xf>
    <xf numFmtId="0" fontId="0" fillId="0" borderId="67" xfId="0" applyFont="1" applyBorder="1" applyAlignment="1">
      <alignment horizontal="center" vertical="center" wrapText="1"/>
    </xf>
    <xf numFmtId="179" fontId="0" fillId="0" borderId="69" xfId="0" applyNumberFormat="1" applyFont="1" applyBorder="1" applyAlignment="1">
      <alignment horizontal="center" vertical="center" wrapText="1"/>
    </xf>
    <xf numFmtId="0" fontId="0" fillId="0" borderId="68" xfId="0" applyFont="1" applyBorder="1" applyAlignment="1">
      <alignment horizontal="center" vertical="center"/>
    </xf>
    <xf numFmtId="184" fontId="0" fillId="34" borderId="50" xfId="0" applyNumberFormat="1" applyFont="1" applyFill="1" applyBorder="1" applyAlignment="1">
      <alignment horizontal="center" vertical="center"/>
    </xf>
    <xf numFmtId="49" fontId="0" fillId="34" borderId="0" xfId="0" applyNumberFormat="1" applyFont="1" applyFill="1" applyAlignment="1">
      <alignment horizontal="center" vertical="center"/>
    </xf>
    <xf numFmtId="0" fontId="0" fillId="0" borderId="0" xfId="0" applyFont="1" applyFill="1" applyAlignment="1">
      <alignment vertical="center"/>
    </xf>
    <xf numFmtId="0" fontId="0" fillId="34" borderId="55" xfId="0" applyNumberFormat="1" applyFont="1" applyFill="1" applyBorder="1" applyAlignment="1">
      <alignment horizontal="center" vertical="center"/>
    </xf>
    <xf numFmtId="183" fontId="0" fillId="34" borderId="0" xfId="0" applyNumberFormat="1" applyFont="1" applyFill="1" applyAlignment="1">
      <alignment horizontal="center" vertical="center"/>
    </xf>
    <xf numFmtId="0" fontId="0" fillId="0" borderId="0" xfId="0" applyFont="1" applyBorder="1" applyAlignment="1" applyProtection="1">
      <alignment vertical="center" wrapText="1"/>
      <protection/>
    </xf>
    <xf numFmtId="0" fontId="0" fillId="34" borderId="55" xfId="0" applyFont="1" applyFill="1" applyBorder="1" applyAlignment="1" applyProtection="1">
      <alignment horizontal="center" vertical="center"/>
      <protection/>
    </xf>
    <xf numFmtId="0" fontId="0" fillId="0" borderId="0" xfId="0" applyFont="1" applyBorder="1" applyAlignment="1" applyProtection="1">
      <alignment/>
      <protection/>
    </xf>
    <xf numFmtId="179" fontId="0" fillId="34" borderId="52" xfId="0" applyNumberFormat="1" applyFont="1" applyFill="1" applyBorder="1" applyAlignment="1" applyProtection="1">
      <alignment horizontal="center" vertical="center"/>
      <protection/>
    </xf>
    <xf numFmtId="184" fontId="0" fillId="34" borderId="55" xfId="0" applyNumberFormat="1" applyFont="1" applyFill="1" applyBorder="1" applyAlignment="1">
      <alignment horizontal="center" vertical="center"/>
    </xf>
    <xf numFmtId="183" fontId="0" fillId="34" borderId="52" xfId="0" applyNumberFormat="1" applyFont="1" applyFill="1" applyBorder="1" applyAlignment="1">
      <alignment horizontal="center" vertical="center"/>
    </xf>
    <xf numFmtId="0" fontId="0" fillId="0" borderId="48" xfId="0" applyFont="1" applyBorder="1" applyAlignment="1">
      <alignment vertical="center"/>
    </xf>
    <xf numFmtId="184" fontId="0" fillId="34" borderId="49" xfId="0" applyNumberFormat="1" applyFont="1" applyFill="1" applyBorder="1" applyAlignment="1">
      <alignment horizontal="center" vertical="center"/>
    </xf>
    <xf numFmtId="183" fontId="0" fillId="34" borderId="53" xfId="0" applyNumberFormat="1" applyFont="1" applyFill="1" applyBorder="1" applyAlignment="1">
      <alignment horizontal="center" vertical="center"/>
    </xf>
    <xf numFmtId="0" fontId="2" fillId="0" borderId="0" xfId="0" applyFont="1" applyAlignment="1">
      <alignment horizontal="center" vertical="center"/>
    </xf>
    <xf numFmtId="0" fontId="28" fillId="0" borderId="48" xfId="0" applyFont="1" applyBorder="1" applyAlignment="1">
      <alignment vertical="center"/>
    </xf>
    <xf numFmtId="0" fontId="29" fillId="0" borderId="48" xfId="0" applyFont="1" applyBorder="1" applyAlignment="1">
      <alignment vertical="center"/>
    </xf>
    <xf numFmtId="0" fontId="0" fillId="0" borderId="58" xfId="0" applyBorder="1" applyAlignment="1">
      <alignment horizontal="left" vertical="center"/>
    </xf>
    <xf numFmtId="0" fontId="0" fillId="0" borderId="58" xfId="0" applyFont="1" applyBorder="1" applyAlignment="1">
      <alignment horizontal="left" vertical="center"/>
    </xf>
    <xf numFmtId="0" fontId="0" fillId="0" borderId="0" xfId="0" applyFont="1" applyAlignment="1">
      <alignment horizontal="left" vertical="center"/>
    </xf>
    <xf numFmtId="0" fontId="10" fillId="0" borderId="0" xfId="0" applyFont="1" applyAlignment="1">
      <alignment horizontal="center" vertical="center"/>
    </xf>
    <xf numFmtId="0" fontId="0" fillId="0" borderId="58" xfId="0" applyFont="1" applyBorder="1" applyAlignment="1">
      <alignment horizontal="left" vertical="center" wrapText="1"/>
    </xf>
    <xf numFmtId="0" fontId="2" fillId="0" borderId="0" xfId="55" applyFont="1" applyProtection="1">
      <alignment vertical="center"/>
      <protection/>
    </xf>
    <xf numFmtId="0" fontId="25" fillId="0" borderId="48" xfId="55" applyFont="1" applyBorder="1" applyAlignment="1" applyProtection="1">
      <alignment vertical="center" wrapText="1"/>
      <protection/>
    </xf>
    <xf numFmtId="0" fontId="26" fillId="0" borderId="48" xfId="55" applyFont="1" applyBorder="1" applyAlignment="1" applyProtection="1">
      <alignment vertical="center" wrapText="1"/>
      <protection/>
    </xf>
    <xf numFmtId="0" fontId="2" fillId="0" borderId="0" xfId="55" applyFont="1" applyAlignment="1" applyProtection="1">
      <alignment horizontal="center" vertical="center"/>
      <protection/>
    </xf>
    <xf numFmtId="0" fontId="10" fillId="0" borderId="48" xfId="55" applyFont="1" applyBorder="1" applyAlignment="1" applyProtection="1">
      <alignment horizontal="justify" vertical="center"/>
      <protection/>
    </xf>
    <xf numFmtId="0" fontId="10" fillId="0" borderId="0" xfId="55" applyFont="1" applyBorder="1" applyAlignment="1" applyProtection="1">
      <alignment horizontal="justify" vertical="center"/>
      <protection/>
    </xf>
    <xf numFmtId="0" fontId="20" fillId="0" borderId="50" xfId="55" applyFont="1" applyBorder="1" applyAlignment="1" applyProtection="1">
      <alignment horizontal="left" vertical="center" wrapText="1"/>
      <protection/>
    </xf>
    <xf numFmtId="0" fontId="20" fillId="0" borderId="49" xfId="55" applyFont="1" applyBorder="1" applyAlignment="1" applyProtection="1">
      <alignment horizontal="left" vertical="center" wrapText="1"/>
      <protection/>
    </xf>
    <xf numFmtId="0" fontId="20" fillId="0" borderId="68" xfId="55" applyFont="1" applyBorder="1" applyAlignment="1" applyProtection="1">
      <alignment horizontal="center" vertical="center" wrapText="1"/>
      <protection/>
    </xf>
    <xf numFmtId="0" fontId="20" fillId="0" borderId="53" xfId="55" applyFont="1" applyBorder="1" applyAlignment="1" applyProtection="1">
      <alignment horizontal="center" vertical="center" wrapText="1"/>
      <protection/>
    </xf>
    <xf numFmtId="0" fontId="20" fillId="0" borderId="58" xfId="55" applyFont="1" applyBorder="1" applyAlignment="1" applyProtection="1">
      <alignment horizontal="center" vertical="center" wrapText="1"/>
      <protection/>
    </xf>
    <xf numFmtId="0" fontId="20" fillId="0" borderId="48" xfId="55" applyFont="1" applyBorder="1" applyAlignment="1" applyProtection="1">
      <alignment horizontal="center" vertical="center" wrapText="1"/>
      <protection/>
    </xf>
    <xf numFmtId="182" fontId="0" fillId="0" borderId="0" xfId="55" applyNumberFormat="1" applyFont="1" applyBorder="1" applyAlignment="1" applyProtection="1">
      <alignment horizontal="left" vertical="center" wrapText="1"/>
      <protection/>
    </xf>
    <xf numFmtId="182" fontId="0" fillId="0" borderId="58" xfId="55" applyNumberFormat="1" applyFont="1" applyBorder="1" applyAlignment="1" applyProtection="1">
      <alignment horizontal="left" vertical="center" wrapText="1"/>
      <protection/>
    </xf>
    <xf numFmtId="0" fontId="2" fillId="0" borderId="0" xfId="0" applyFont="1" applyAlignment="1" applyProtection="1">
      <alignment horizontal="center" vertical="center"/>
      <protection/>
    </xf>
    <xf numFmtId="0" fontId="10" fillId="0" borderId="48" xfId="0" applyFont="1" applyBorder="1" applyAlignment="1" applyProtection="1">
      <alignment horizontal="center" vertical="center"/>
      <protection/>
    </xf>
    <xf numFmtId="0" fontId="2" fillId="0" borderId="0" xfId="0" applyFont="1" applyAlignment="1" applyProtection="1">
      <alignment horizontal="left" vertical="center"/>
      <protection/>
    </xf>
    <xf numFmtId="0" fontId="10" fillId="0" borderId="48" xfId="0" applyFont="1" applyBorder="1" applyAlignment="1" applyProtection="1">
      <alignment horizontal="left" vertical="center"/>
      <protection/>
    </xf>
    <xf numFmtId="0" fontId="0" fillId="0" borderId="0" xfId="0" applyBorder="1" applyAlignment="1">
      <alignment horizontal="left" vertical="center"/>
    </xf>
    <xf numFmtId="0" fontId="10" fillId="0" borderId="0" xfId="0" applyFont="1" applyBorder="1" applyAlignment="1" applyProtection="1">
      <alignment horizontal="center" vertical="center"/>
      <protection/>
    </xf>
    <xf numFmtId="0" fontId="4" fillId="0" borderId="70" xfId="50" applyFont="1" applyBorder="1" applyAlignment="1">
      <alignment horizontal="right" vertical="center" shrinkToFit="1"/>
      <protection/>
    </xf>
    <xf numFmtId="0" fontId="85" fillId="0" borderId="0" xfId="0" applyFont="1" applyAlignment="1">
      <alignment horizontal="center" vertical="center"/>
    </xf>
    <xf numFmtId="0" fontId="81" fillId="31" borderId="20" xfId="0" applyFont="1" applyFill="1" applyBorder="1" applyAlignment="1">
      <alignment horizontal="center" vertical="center" wrapText="1"/>
    </xf>
    <xf numFmtId="0" fontId="81" fillId="31" borderId="71" xfId="0" applyFont="1" applyFill="1" applyBorder="1" applyAlignment="1">
      <alignment horizontal="center" vertical="center" wrapText="1"/>
    </xf>
    <xf numFmtId="0" fontId="81" fillId="31" borderId="22" xfId="0" applyFont="1" applyFill="1" applyBorder="1" applyAlignment="1">
      <alignment horizontal="center" vertical="center" wrapText="1"/>
    </xf>
    <xf numFmtId="0" fontId="57" fillId="0" borderId="0" xfId="0" applyFont="1" applyFill="1" applyAlignment="1">
      <alignment horizontal="center" vertical="center"/>
    </xf>
    <xf numFmtId="0" fontId="81" fillId="31" borderId="40" xfId="0" applyFont="1" applyFill="1" applyBorder="1" applyAlignment="1">
      <alignment horizontal="center" vertical="center" wrapText="1"/>
    </xf>
    <xf numFmtId="0" fontId="81" fillId="31" borderId="72" xfId="0" applyFont="1" applyFill="1" applyBorder="1" applyAlignment="1">
      <alignment horizontal="center" vertical="center" wrapText="1"/>
    </xf>
    <xf numFmtId="0" fontId="4" fillId="0" borderId="25" xfId="61" applyFont="1" applyBorder="1" applyAlignment="1">
      <alignment horizontal="center"/>
      <protection/>
    </xf>
    <xf numFmtId="0" fontId="74" fillId="0" borderId="12" xfId="0" applyFont="1" applyBorder="1" applyAlignment="1">
      <alignment horizontal="center" vertical="center" wrapText="1"/>
    </xf>
    <xf numFmtId="0" fontId="74" fillId="0" borderId="73"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12" xfId="0" applyFont="1" applyBorder="1" applyAlignment="1">
      <alignment horizontal="center" vertical="center"/>
    </xf>
    <xf numFmtId="0" fontId="74" fillId="0" borderId="73" xfId="0" applyFont="1" applyBorder="1" applyAlignment="1">
      <alignment horizontal="center" vertical="center"/>
    </xf>
    <xf numFmtId="0" fontId="0" fillId="0" borderId="0" xfId="63" applyFont="1" applyBorder="1" applyAlignment="1">
      <alignment vertical="center" wrapText="1"/>
      <protection/>
    </xf>
    <xf numFmtId="0" fontId="76" fillId="0" borderId="74" xfId="0" applyFont="1" applyBorder="1" applyAlignment="1">
      <alignment horizontal="center"/>
    </xf>
    <xf numFmtId="0" fontId="76" fillId="0" borderId="75" xfId="0" applyFont="1" applyBorder="1" applyAlignment="1">
      <alignment horizontal="center"/>
    </xf>
    <xf numFmtId="0" fontId="76" fillId="0" borderId="76" xfId="0" applyFont="1" applyBorder="1" applyAlignment="1">
      <alignment horizontal="center"/>
    </xf>
    <xf numFmtId="0" fontId="76" fillId="0" borderId="16" xfId="0" applyFont="1" applyBorder="1" applyAlignment="1">
      <alignment horizontal="center"/>
    </xf>
    <xf numFmtId="0" fontId="2" fillId="0" borderId="0" xfId="0" applyFont="1" applyBorder="1" applyAlignment="1">
      <alignment horizontal="center" vertical="center"/>
    </xf>
    <xf numFmtId="0" fontId="74" fillId="0" borderId="12" xfId="61" applyFont="1" applyBorder="1" applyAlignment="1">
      <alignment horizontal="center" vertical="center" wrapText="1"/>
      <protection/>
    </xf>
    <xf numFmtId="0" fontId="74" fillId="0" borderId="10" xfId="61" applyFont="1" applyBorder="1" applyAlignment="1">
      <alignment horizontal="center" vertical="center" wrapText="1"/>
      <protection/>
    </xf>
    <xf numFmtId="0" fontId="74" fillId="0" borderId="11" xfId="0" applyFont="1" applyBorder="1" applyAlignment="1">
      <alignment horizontal="center" vertical="center" wrapText="1"/>
    </xf>
    <xf numFmtId="0" fontId="76" fillId="0" borderId="10" xfId="0" applyFont="1" applyBorder="1" applyAlignment="1">
      <alignment horizontal="center"/>
    </xf>
    <xf numFmtId="0" fontId="76" fillId="0" borderId="13" xfId="0" applyFont="1" applyBorder="1" applyAlignment="1">
      <alignment horizontal="center"/>
    </xf>
    <xf numFmtId="0" fontId="74" fillId="0" borderId="11" xfId="61" applyFont="1" applyBorder="1" applyAlignment="1">
      <alignment horizontal="center" vertical="center" wrapText="1"/>
      <protection/>
    </xf>
    <xf numFmtId="0" fontId="74" fillId="0" borderId="15" xfId="61" applyFont="1" applyBorder="1" applyAlignment="1">
      <alignment horizontal="center" vertical="center" wrapText="1"/>
      <protection/>
    </xf>
    <xf numFmtId="0" fontId="76" fillId="0" borderId="11" xfId="0" applyFont="1" applyBorder="1" applyAlignment="1">
      <alignment horizontal="center"/>
    </xf>
    <xf numFmtId="0" fontId="76" fillId="0" borderId="15" xfId="0" applyFont="1" applyBorder="1" applyAlignment="1">
      <alignment horizontal="center"/>
    </xf>
    <xf numFmtId="0" fontId="4" fillId="0" borderId="25" xfId="61" applyFont="1" applyBorder="1" applyAlignment="1">
      <alignment horizontal="right"/>
      <protection/>
    </xf>
    <xf numFmtId="183" fontId="74" fillId="0" borderId="11" xfId="0" applyNumberFormat="1" applyFont="1" applyBorder="1" applyAlignment="1">
      <alignment horizontal="center" vertical="center" wrapText="1"/>
    </xf>
    <xf numFmtId="183" fontId="74" fillId="0" borderId="12" xfId="0" applyNumberFormat="1" applyFont="1" applyBorder="1" applyAlignment="1">
      <alignment horizontal="center" vertical="center" wrapText="1"/>
    </xf>
    <xf numFmtId="0" fontId="74" fillId="0" borderId="10" xfId="61" applyFont="1" applyBorder="1" applyAlignment="1">
      <alignment horizontal="center" vertical="center"/>
      <protection/>
    </xf>
    <xf numFmtId="0" fontId="74" fillId="0" borderId="13" xfId="61" applyFont="1" applyBorder="1" applyAlignment="1">
      <alignment horizontal="center" vertical="center"/>
      <protection/>
    </xf>
    <xf numFmtId="0" fontId="79" fillId="0" borderId="23" xfId="0" applyFont="1" applyBorder="1" applyAlignment="1">
      <alignment horizontal="center" vertical="center"/>
    </xf>
    <xf numFmtId="0" fontId="74" fillId="0" borderId="15" xfId="0" applyFont="1" applyBorder="1" applyAlignment="1">
      <alignment horizontal="center" vertical="center" wrapText="1"/>
    </xf>
    <xf numFmtId="183" fontId="74" fillId="0" borderId="14" xfId="0" applyNumberFormat="1" applyFont="1" applyBorder="1" applyAlignment="1">
      <alignment horizontal="center" vertical="center" wrapText="1"/>
    </xf>
    <xf numFmtId="183" fontId="74" fillId="0" borderId="28" xfId="0" applyNumberFormat="1" applyFont="1" applyBorder="1" applyAlignment="1">
      <alignment horizontal="center" vertical="center" wrapText="1"/>
    </xf>
    <xf numFmtId="184" fontId="74" fillId="0" borderId="15" xfId="0" applyNumberFormat="1" applyFont="1" applyBorder="1" applyAlignment="1">
      <alignment horizontal="center" vertical="center" wrapText="1"/>
    </xf>
    <xf numFmtId="0" fontId="74" fillId="0" borderId="15" xfId="0" applyFont="1" applyBorder="1" applyAlignment="1">
      <alignment horizontal="center" vertical="center"/>
    </xf>
    <xf numFmtId="0" fontId="75" fillId="0" borderId="15" xfId="0" applyNumberFormat="1" applyFont="1" applyBorder="1" applyAlignment="1">
      <alignment horizontal="center" vertical="center"/>
    </xf>
    <xf numFmtId="179" fontId="75" fillId="0" borderId="15" xfId="0" applyNumberFormat="1" applyFont="1" applyBorder="1" applyAlignment="1">
      <alignment horizontal="center" vertical="center"/>
    </xf>
    <xf numFmtId="179" fontId="75" fillId="0" borderId="15" xfId="0" applyNumberFormat="1" applyFont="1" applyFill="1" applyBorder="1" applyAlignment="1">
      <alignment horizontal="center" vertical="center"/>
    </xf>
    <xf numFmtId="0" fontId="75" fillId="0" borderId="19" xfId="0" applyNumberFormat="1" applyFont="1" applyBorder="1" applyAlignment="1">
      <alignment horizontal="center" vertical="center"/>
    </xf>
    <xf numFmtId="179" fontId="75" fillId="0" borderId="19" xfId="0" applyNumberFormat="1" applyFont="1" applyBorder="1" applyAlignment="1">
      <alignment horizontal="center" vertical="center"/>
    </xf>
    <xf numFmtId="0" fontId="2" fillId="0" borderId="0" xfId="0" applyFont="1" applyAlignment="1">
      <alignment horizontal="center"/>
    </xf>
    <xf numFmtId="0" fontId="8" fillId="0" borderId="0" xfId="58" applyFont="1" applyBorder="1" applyAlignment="1">
      <alignment horizontal="center"/>
      <protection/>
    </xf>
    <xf numFmtId="0" fontId="3" fillId="0" borderId="21" xfId="67" applyFont="1" applyFill="1" applyBorder="1" applyAlignment="1">
      <alignment horizontal="center"/>
      <protection/>
    </xf>
    <xf numFmtId="0" fontId="12" fillId="0" borderId="0" xfId="58" applyFont="1" applyBorder="1" applyAlignment="1">
      <alignment horizontal="center"/>
      <protection/>
    </xf>
    <xf numFmtId="0" fontId="4" fillId="0" borderId="77" xfId="0" applyFont="1" applyBorder="1" applyAlignment="1">
      <alignment horizontal="left" wrapText="1"/>
    </xf>
    <xf numFmtId="0" fontId="8" fillId="0" borderId="0" xfId="59" applyFont="1" applyBorder="1" applyAlignment="1">
      <alignment horizontal="center"/>
      <protection/>
    </xf>
    <xf numFmtId="0" fontId="12" fillId="0" borderId="0" xfId="59" applyFont="1" applyBorder="1" applyAlignment="1">
      <alignment horizontal="center"/>
      <protection/>
    </xf>
    <xf numFmtId="0" fontId="3" fillId="0" borderId="39" xfId="67" applyFont="1" applyBorder="1" applyAlignment="1">
      <alignment horizontal="center" vertical="center"/>
      <protection/>
    </xf>
    <xf numFmtId="0" fontId="3" fillId="0" borderId="78" xfId="67" applyFont="1" applyBorder="1" applyAlignment="1">
      <alignment horizontal="center" vertical="center"/>
      <protection/>
    </xf>
    <xf numFmtId="0" fontId="14" fillId="0" borderId="0" xfId="59" applyFont="1" applyBorder="1" applyAlignment="1">
      <alignment horizontal="center"/>
      <protection/>
    </xf>
    <xf numFmtId="0" fontId="3" fillId="0" borderId="20" xfId="67" applyFont="1" applyFill="1" applyBorder="1" applyAlignment="1">
      <alignment horizontal="center" vertical="center" wrapText="1"/>
      <protection/>
    </xf>
    <xf numFmtId="0" fontId="14" fillId="0" borderId="0" xfId="58" applyFont="1" applyBorder="1" applyAlignment="1">
      <alignment horizontal="center"/>
      <protection/>
    </xf>
    <xf numFmtId="0" fontId="8" fillId="0" borderId="0" xfId="57" applyFont="1" applyBorder="1" applyAlignment="1">
      <alignment horizontal="center"/>
      <protection/>
    </xf>
    <xf numFmtId="0" fontId="12" fillId="0" borderId="0" xfId="57" applyFont="1" applyBorder="1" applyAlignment="1">
      <alignment horizontal="center"/>
      <protection/>
    </xf>
    <xf numFmtId="0" fontId="2" fillId="0" borderId="0" xfId="0" applyFont="1" applyBorder="1" applyAlignment="1">
      <alignment horizontal="center"/>
    </xf>
    <xf numFmtId="0" fontId="0" fillId="0" borderId="0" xfId="0" applyFont="1" applyAlignment="1">
      <alignment vertical="center" wrapText="1"/>
    </xf>
    <xf numFmtId="0" fontId="0" fillId="0" borderId="0" xfId="0" applyFont="1" applyAlignment="1">
      <alignment vertical="center"/>
    </xf>
    <xf numFmtId="0" fontId="0" fillId="0" borderId="79" xfId="55" applyFont="1" applyBorder="1" applyAlignment="1" applyProtection="1">
      <alignment horizontal="center" vertical="center" wrapText="1"/>
      <protection/>
    </xf>
    <xf numFmtId="179" fontId="74" fillId="34" borderId="15" xfId="0" applyNumberFormat="1" applyFont="1" applyFill="1" applyBorder="1" applyAlignment="1">
      <alignment horizontal="center" vertical="center"/>
    </xf>
    <xf numFmtId="179" fontId="74" fillId="34" borderId="14" xfId="0" applyNumberFormat="1" applyFont="1" applyFill="1" applyBorder="1" applyAlignment="1">
      <alignment horizontal="center" vertical="center"/>
    </xf>
    <xf numFmtId="0" fontId="75" fillId="34" borderId="15" xfId="0" applyFont="1" applyFill="1" applyBorder="1" applyAlignment="1">
      <alignment horizontal="center" vertical="center"/>
    </xf>
    <xf numFmtId="179" fontId="75" fillId="34" borderId="15" xfId="0" applyNumberFormat="1" applyFont="1" applyFill="1" applyBorder="1" applyAlignment="1">
      <alignment horizontal="center" vertical="center"/>
    </xf>
    <xf numFmtId="184" fontId="74" fillId="34" borderId="14" xfId="0" applyNumberFormat="1" applyFont="1" applyFill="1" applyBorder="1" applyAlignment="1">
      <alignment horizontal="center" vertical="center"/>
    </xf>
    <xf numFmtId="184" fontId="74" fillId="0" borderId="14" xfId="0" applyNumberFormat="1" applyFont="1" applyFill="1" applyBorder="1" applyAlignment="1">
      <alignment horizontal="center" vertical="center"/>
    </xf>
    <xf numFmtId="0" fontId="74" fillId="34" borderId="19" xfId="0" applyFont="1" applyFill="1" applyBorder="1" applyAlignment="1">
      <alignment horizontal="center" vertical="center"/>
    </xf>
    <xf numFmtId="0" fontId="75" fillId="34" borderId="19" xfId="0" applyFont="1" applyFill="1" applyBorder="1" applyAlignment="1">
      <alignment horizontal="center" vertical="center"/>
    </xf>
    <xf numFmtId="179" fontId="75" fillId="34" borderId="19" xfId="0" applyNumberFormat="1" applyFont="1" applyFill="1" applyBorder="1" applyAlignment="1">
      <alignment horizontal="center" vertical="center"/>
    </xf>
    <xf numFmtId="184" fontId="74" fillId="34" borderId="18" xfId="0" applyNumberFormat="1" applyFont="1" applyFill="1" applyBorder="1" applyAlignment="1">
      <alignment horizontal="center" vertical="center"/>
    </xf>
    <xf numFmtId="0" fontId="0" fillId="0" borderId="25" xfId="0" applyFont="1" applyBorder="1" applyAlignment="1">
      <alignment vertical="center"/>
    </xf>
    <xf numFmtId="0" fontId="23" fillId="0" borderId="20" xfId="67" applyFont="1" applyBorder="1" applyAlignment="1">
      <alignment horizontal="center" vertical="center" wrapText="1"/>
      <protection/>
    </xf>
    <xf numFmtId="0" fontId="23" fillId="0" borderId="21" xfId="67" applyFont="1" applyFill="1" applyBorder="1" applyAlignment="1">
      <alignment horizontal="center" vertical="center" wrapText="1"/>
      <protection/>
    </xf>
    <xf numFmtId="0" fontId="0" fillId="0" borderId="20" xfId="67" applyFont="1" applyBorder="1" applyAlignment="1">
      <alignment horizontal="center" vertical="center" wrapText="1"/>
      <protection/>
    </xf>
    <xf numFmtId="180" fontId="0" fillId="0" borderId="21" xfId="67" applyNumberFormat="1" applyFont="1" applyFill="1" applyBorder="1" applyAlignment="1">
      <alignment horizontal="center" vertical="center"/>
      <protection/>
    </xf>
    <xf numFmtId="0" fontId="0" fillId="0" borderId="21" xfId="67" applyFont="1" applyFill="1" applyBorder="1" applyAlignment="1">
      <alignment horizontal="center" vertical="center"/>
      <protection/>
    </xf>
    <xf numFmtId="179" fontId="0" fillId="0" borderId="21" xfId="67" applyNumberFormat="1" applyFont="1" applyFill="1" applyBorder="1" applyAlignment="1">
      <alignment horizontal="center" vertical="center"/>
      <protection/>
    </xf>
    <xf numFmtId="179" fontId="0" fillId="0" borderId="20" xfId="67" applyNumberFormat="1" applyFont="1" applyBorder="1" applyAlignment="1">
      <alignment horizontal="center" vertical="center" wrapText="1"/>
      <protection/>
    </xf>
    <xf numFmtId="0" fontId="0" fillId="0" borderId="21" xfId="67" applyNumberFormat="1" applyFont="1" applyFill="1" applyBorder="1" applyAlignment="1">
      <alignment horizontal="center" vertical="center"/>
      <protection/>
    </xf>
    <xf numFmtId="180" fontId="0" fillId="0" borderId="21" xfId="0" applyNumberFormat="1" applyFont="1" applyFill="1" applyBorder="1" applyAlignment="1">
      <alignment horizontal="center" vertical="center"/>
    </xf>
    <xf numFmtId="0" fontId="0" fillId="0" borderId="49" xfId="0" applyFont="1" applyFill="1" applyBorder="1" applyAlignment="1">
      <alignment horizontal="center" vertical="center"/>
    </xf>
    <xf numFmtId="0" fontId="0" fillId="0" borderId="0" xfId="55" applyAlignment="1" applyProtection="1">
      <alignment horizontal="center" vertical="center"/>
      <protection/>
    </xf>
    <xf numFmtId="0" fontId="0" fillId="0" borderId="48" xfId="55" applyBorder="1" applyAlignment="1" applyProtection="1">
      <alignment horizontal="center" vertical="center"/>
      <protection/>
    </xf>
    <xf numFmtId="184" fontId="0" fillId="0" borderId="50" xfId="0" applyNumberFormat="1" applyFont="1" applyBorder="1" applyAlignment="1">
      <alignment horizontal="center" wrapText="1"/>
    </xf>
    <xf numFmtId="182" fontId="0" fillId="0" borderId="58" xfId="0" applyNumberFormat="1" applyFont="1" applyBorder="1" applyAlignment="1">
      <alignment horizontal="center" wrapText="1"/>
    </xf>
    <xf numFmtId="184" fontId="0" fillId="0" borderId="55" xfId="0" applyNumberFormat="1" applyFont="1" applyBorder="1" applyAlignment="1">
      <alignment horizontal="center" wrapText="1"/>
    </xf>
    <xf numFmtId="182" fontId="0" fillId="0" borderId="0" xfId="0" applyNumberFormat="1" applyFont="1" applyBorder="1" applyAlignment="1">
      <alignment horizontal="center" wrapText="1"/>
    </xf>
    <xf numFmtId="0" fontId="0" fillId="0" borderId="55" xfId="0" applyFont="1" applyBorder="1" applyAlignment="1">
      <alignment horizontal="center" vertical="center" wrapText="1"/>
    </xf>
    <xf numFmtId="182" fontId="0" fillId="0" borderId="0" xfId="0" applyNumberFormat="1" applyFont="1" applyBorder="1" applyAlignment="1">
      <alignment horizontal="center" vertical="center" wrapText="1"/>
    </xf>
    <xf numFmtId="184" fontId="0" fillId="0" borderId="55" xfId="0" applyNumberFormat="1" applyFont="1" applyBorder="1" applyAlignment="1">
      <alignment horizontal="center" vertical="center" wrapText="1"/>
    </xf>
    <xf numFmtId="0" fontId="0" fillId="0" borderId="55" xfId="0" applyBorder="1" applyAlignment="1">
      <alignment horizontal="center" vertical="center"/>
    </xf>
    <xf numFmtId="0" fontId="0" fillId="0" borderId="0" xfId="0" applyFont="1" applyBorder="1" applyAlignment="1">
      <alignment horizontal="center" vertical="center" wrapText="1"/>
    </xf>
    <xf numFmtId="182" fontId="0" fillId="0" borderId="48" xfId="0" applyNumberFormat="1" applyFont="1" applyBorder="1" applyAlignment="1">
      <alignment horizontal="center" vertical="center" wrapText="1"/>
    </xf>
  </cellXfs>
  <cellStyles count="82">
    <cellStyle name="Normal" xfId="0"/>
    <cellStyle name="?鹎%U龡&amp;H?_x0008__x001C__x001C_?_x0007__x0001__x0001_" xfId="15"/>
    <cellStyle name="?鹎%U龡&amp;H?_x0008__x001C__x001C_?_x0007__x0001__x0001_ 2"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Percent" xfId="35"/>
    <cellStyle name="标题" xfId="36"/>
    <cellStyle name="标题 1" xfId="37"/>
    <cellStyle name="标题 2" xfId="38"/>
    <cellStyle name="标题 3" xfId="39"/>
    <cellStyle name="标题 4" xfId="40"/>
    <cellStyle name="差" xfId="41"/>
    <cellStyle name="常规 13" xfId="42"/>
    <cellStyle name="常规 14 3" xfId="43"/>
    <cellStyle name="常规 17" xfId="44"/>
    <cellStyle name="常规 2" xfId="45"/>
    <cellStyle name="常规 3" xfId="46"/>
    <cellStyle name="常规 4" xfId="47"/>
    <cellStyle name="常规 5" xfId="48"/>
    <cellStyle name="常规_510600_YB_2014_05(完整）" xfId="49"/>
    <cellStyle name="常规_Sheet1" xfId="50"/>
    <cellStyle name="常规_Sheet1 3" xfId="51"/>
    <cellStyle name="常规_Sheet1_1" xfId="52"/>
    <cellStyle name="常规_财政" xfId="53"/>
    <cellStyle name="常规_地方执行情况分析表格式" xfId="54"/>
    <cellStyle name="常规_工生_1" xfId="55"/>
    <cellStyle name="常规_全国情况" xfId="56"/>
    <cellStyle name="常规_全省主要经济指标" xfId="57"/>
    <cellStyle name="常规_全市主要经济指标" xfId="58"/>
    <cellStyle name="常规_全市主要经济指标_1" xfId="59"/>
    <cellStyle name="常规_全市主要经济指标_2" xfId="60"/>
    <cellStyle name="常规_投资月卡2月" xfId="61"/>
    <cellStyle name="常规_县区一_23" xfId="62"/>
    <cellStyle name="常规_县区一_3" xfId="63"/>
    <cellStyle name="常规_县区一_35" xfId="64"/>
    <cellStyle name="常规_县区一_36" xfId="65"/>
    <cellStyle name="常规_县区一_37" xfId="66"/>
    <cellStyle name="常规_与全省对比" xfId="67"/>
    <cellStyle name="常规_综合 " xfId="68"/>
    <cellStyle name="Hyperlink" xfId="69"/>
    <cellStyle name="好" xfId="70"/>
    <cellStyle name="汇总" xfId="71"/>
    <cellStyle name="Currency" xfId="72"/>
    <cellStyle name="Currency [0]" xfId="73"/>
    <cellStyle name="计算" xfId="74"/>
    <cellStyle name="检查单元格" xfId="75"/>
    <cellStyle name="解释性文本" xfId="76"/>
    <cellStyle name="警告文本" xfId="77"/>
    <cellStyle name="链接单元格" xfId="78"/>
    <cellStyle name="Comma" xfId="79"/>
    <cellStyle name="千位分隔 2" xfId="80"/>
    <cellStyle name="千位分隔 3" xfId="81"/>
    <cellStyle name="Comma [0]" xfId="82"/>
    <cellStyle name="强调文字颜色 1" xfId="83"/>
    <cellStyle name="强调文字颜色 2" xfId="84"/>
    <cellStyle name="强调文字颜色 3" xfId="85"/>
    <cellStyle name="强调文字颜色 4" xfId="86"/>
    <cellStyle name="强调文字颜色 5" xfId="87"/>
    <cellStyle name="强调文字颜色 6" xfId="88"/>
    <cellStyle name="适中" xfId="89"/>
    <cellStyle name="输出" xfId="90"/>
    <cellStyle name="输入" xfId="91"/>
    <cellStyle name="样式 1" xfId="92"/>
    <cellStyle name="样式 1 2" xfId="93"/>
    <cellStyle name="Followed Hyperlink" xfId="94"/>
    <cellStyle name="注释"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3567;&#20876;&#23376;\2013&#24180;\&#26376;&#25253;&#23567;&#20876;&#23376;&#27169;&#264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综合"/>
      <sheetName val="工生"/>
      <sheetName val="工产"/>
      <sheetName val="商业"/>
      <sheetName val="投资、建筑业"/>
      <sheetName val="扩权县指标"/>
      <sheetName val="县区一"/>
      <sheetName val="县区二"/>
      <sheetName val="全市主要经济指标"/>
      <sheetName val="全省主要经济指标"/>
      <sheetName val="指标解释"/>
    </sheetNames>
    <definedNames>
      <definedName name="Module.Prix_SMC" refersTo="#REF!"/>
    </defined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1"/>
  <sheetViews>
    <sheetView tabSelected="1" zoomScalePageLayoutView="0" workbookViewId="0" topLeftCell="A1">
      <selection activeCell="H24" sqref="H24"/>
    </sheetView>
  </sheetViews>
  <sheetFormatPr defaultColWidth="8.00390625" defaultRowHeight="14.25"/>
  <cols>
    <col min="1" max="1" width="24.25390625" style="0" customWidth="1"/>
    <col min="2" max="2" width="4.75390625" style="0" customWidth="1"/>
    <col min="3" max="3" width="12.50390625" style="0" customWidth="1"/>
    <col min="4" max="4" width="15.25390625" style="0" customWidth="1"/>
    <col min="5" max="5" width="7.875" style="0" customWidth="1"/>
  </cols>
  <sheetData>
    <row r="1" spans="1:4" ht="20.25" customHeight="1">
      <c r="A1" s="403" t="s">
        <v>0</v>
      </c>
      <c r="B1" s="403"/>
      <c r="C1" s="403"/>
      <c r="D1" s="403"/>
    </row>
    <row r="2" spans="1:4" ht="18.75" customHeight="1">
      <c r="A2" s="404" t="s">
        <v>1</v>
      </c>
      <c r="B2" s="405"/>
      <c r="C2" s="405"/>
      <c r="D2" s="405"/>
    </row>
    <row r="3" spans="1:4" ht="28.5" customHeight="1">
      <c r="A3" s="366" t="s">
        <v>2</v>
      </c>
      <c r="B3" s="293" t="s">
        <v>3</v>
      </c>
      <c r="C3" s="367" t="s">
        <v>4</v>
      </c>
      <c r="D3" s="368" t="s">
        <v>5</v>
      </c>
    </row>
    <row r="4" spans="1:5" ht="17.25" customHeight="1">
      <c r="A4" s="369" t="s">
        <v>6</v>
      </c>
      <c r="B4" s="370" t="s">
        <v>7</v>
      </c>
      <c r="C4" s="371">
        <v>248883</v>
      </c>
      <c r="D4" s="372">
        <v>-6.9</v>
      </c>
      <c r="E4" s="373"/>
    </row>
    <row r="5" spans="1:5" ht="17.25" customHeight="1">
      <c r="A5" s="369" t="s">
        <v>8</v>
      </c>
      <c r="B5" s="370" t="s">
        <v>7</v>
      </c>
      <c r="C5" s="374">
        <v>17721</v>
      </c>
      <c r="D5" s="375">
        <v>0.3</v>
      </c>
      <c r="E5" s="376"/>
    </row>
    <row r="6" spans="1:4" ht="17.25" customHeight="1">
      <c r="A6" s="369" t="s">
        <v>9</v>
      </c>
      <c r="B6" s="370" t="s">
        <v>7</v>
      </c>
      <c r="C6" s="377">
        <v>157424</v>
      </c>
      <c r="D6" s="378">
        <v>-5.8</v>
      </c>
    </row>
    <row r="7" spans="1:4" ht="17.25" customHeight="1">
      <c r="A7" s="369" t="s">
        <v>10</v>
      </c>
      <c r="B7" s="370"/>
      <c r="C7" s="377"/>
      <c r="D7" s="378">
        <v>-4.7</v>
      </c>
    </row>
    <row r="8" spans="1:10" ht="17.25" customHeight="1">
      <c r="A8" s="369" t="s">
        <v>11</v>
      </c>
      <c r="B8" s="370" t="s">
        <v>7</v>
      </c>
      <c r="C8" s="377">
        <v>2176</v>
      </c>
      <c r="D8" s="379">
        <v>-45</v>
      </c>
      <c r="F8" s="380"/>
      <c r="G8" s="381"/>
      <c r="H8" s="381"/>
      <c r="I8" s="381"/>
      <c r="J8" s="381"/>
    </row>
    <row r="9" spans="1:4" ht="17.25" customHeight="1">
      <c r="A9" s="369" t="s">
        <v>12</v>
      </c>
      <c r="B9" s="370" t="s">
        <v>7</v>
      </c>
      <c r="C9" s="377">
        <v>73738</v>
      </c>
      <c r="D9" s="378">
        <v>-11.3</v>
      </c>
    </row>
    <row r="10" spans="1:4" ht="24" customHeight="1" thickBot="1">
      <c r="A10" s="382" t="s">
        <v>13</v>
      </c>
      <c r="B10" s="383" t="s">
        <v>7</v>
      </c>
      <c r="C10" s="514">
        <v>132477</v>
      </c>
      <c r="D10" s="384">
        <v>-8.7</v>
      </c>
    </row>
    <row r="11" spans="1:4" ht="14.25">
      <c r="A11" s="406" t="s">
        <v>14</v>
      </c>
      <c r="B11" s="407"/>
      <c r="C11" s="408"/>
      <c r="D11" s="408"/>
    </row>
    <row r="12" spans="8:9" ht="14.25">
      <c r="H12" s="55"/>
      <c r="I12" s="55"/>
    </row>
    <row r="13" spans="1:9" ht="18.75" customHeight="1">
      <c r="A13" s="409" t="s">
        <v>15</v>
      </c>
      <c r="B13" s="409"/>
      <c r="C13" s="409"/>
      <c r="D13" s="409"/>
      <c r="H13" s="385"/>
      <c r="I13" s="55"/>
    </row>
    <row r="14" spans="1:4" ht="28.5" customHeight="1">
      <c r="A14" s="366" t="s">
        <v>2</v>
      </c>
      <c r="B14" s="386" t="s">
        <v>3</v>
      </c>
      <c r="C14" s="367" t="s">
        <v>16</v>
      </c>
      <c r="D14" s="387" t="s">
        <v>5</v>
      </c>
    </row>
    <row r="15" spans="1:8" ht="14.25" customHeight="1">
      <c r="A15" t="s">
        <v>17</v>
      </c>
      <c r="B15" s="388" t="s">
        <v>7</v>
      </c>
      <c r="C15" s="389">
        <f>'商业'!C4</f>
        <v>25539.2</v>
      </c>
      <c r="D15" s="390">
        <v>-15.1</v>
      </c>
      <c r="H15" s="391"/>
    </row>
    <row r="16" spans="1:4" ht="14.25" customHeight="1">
      <c r="A16" s="240" t="s">
        <v>18</v>
      </c>
      <c r="B16" s="370" t="s">
        <v>7</v>
      </c>
      <c r="C16" s="392"/>
      <c r="D16" s="393" t="str">
        <f>'投资、房地产、建筑业 '!D4</f>
        <v>10.3</v>
      </c>
    </row>
    <row r="17" spans="1:9" s="365" customFormat="1" ht="14.25" customHeight="1">
      <c r="A17" s="394" t="s">
        <v>19</v>
      </c>
      <c r="B17" s="304" t="s">
        <v>7</v>
      </c>
      <c r="C17" s="395">
        <f>'财政、税收'!C6</f>
        <v>18017</v>
      </c>
      <c r="D17" s="390">
        <v>-9.2</v>
      </c>
      <c r="E17" s="396"/>
      <c r="I17" s="396"/>
    </row>
    <row r="18" spans="1:5" s="365" customFormat="1" ht="14.25" customHeight="1">
      <c r="A18" s="394" t="s">
        <v>20</v>
      </c>
      <c r="B18" s="304" t="s">
        <v>7</v>
      </c>
      <c r="C18" s="395">
        <f>'财政、税收'!C11</f>
        <v>30606</v>
      </c>
      <c r="D18" s="397">
        <f>'财政、税收'!D11</f>
        <v>2.4</v>
      </c>
      <c r="E18" s="396"/>
    </row>
    <row r="19" spans="1:4" ht="14.25" customHeight="1">
      <c r="A19" s="240" t="s">
        <v>21</v>
      </c>
      <c r="B19" s="370" t="s">
        <v>22</v>
      </c>
      <c r="C19" s="398">
        <f>'城镇、农村居民生活'!B5</f>
        <v>8626</v>
      </c>
      <c r="D19" s="399">
        <f>'城镇、农村居民生活'!C5</f>
        <v>1</v>
      </c>
    </row>
    <row r="20" spans="1:4" ht="14.25" customHeight="1">
      <c r="A20" s="400" t="s">
        <v>23</v>
      </c>
      <c r="B20" s="383" t="s">
        <v>22</v>
      </c>
      <c r="C20" s="401">
        <f>'城镇、农村居民生活'!B10</f>
        <v>4481</v>
      </c>
      <c r="D20" s="402">
        <f>'城镇、农村居民生活'!C10</f>
        <v>4.1</v>
      </c>
    </row>
    <row r="21" spans="1:4" ht="33.75" customHeight="1">
      <c r="A21" s="410" t="s">
        <v>24</v>
      </c>
      <c r="B21" s="410"/>
      <c r="C21" s="410"/>
      <c r="D21" s="410"/>
    </row>
  </sheetData>
  <sheetProtection/>
  <mergeCells count="5">
    <mergeCell ref="A1:D1"/>
    <mergeCell ref="A2:D2"/>
    <mergeCell ref="A11:D11"/>
    <mergeCell ref="A13:D13"/>
    <mergeCell ref="A21:D21"/>
  </mergeCells>
  <printOptions/>
  <pageMargins left="0.7493055555555556" right="0.7493055555555556" top="0.9993055555555556" bottom="0.9993055555555556" header="0.49930555555555556" footer="0.49930555555555556"/>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51"/>
  <sheetViews>
    <sheetView zoomScaleSheetLayoutView="100" zoomScalePageLayoutView="0" workbookViewId="0" topLeftCell="A1">
      <selection activeCell="K12" sqref="K12"/>
    </sheetView>
  </sheetViews>
  <sheetFormatPr defaultColWidth="8.00390625" defaultRowHeight="14.25"/>
  <cols>
    <col min="1" max="1" width="9.00390625" style="204" customWidth="1"/>
    <col min="2" max="2" width="9.75390625" style="204" customWidth="1"/>
    <col min="3" max="3" width="8.125" style="204" customWidth="1"/>
    <col min="4" max="4" width="10.50390625" style="204" bestFit="1" customWidth="1"/>
    <col min="5" max="5" width="11.625" style="204" bestFit="1" customWidth="1"/>
    <col min="6" max="6" width="9.625" style="204" customWidth="1"/>
    <col min="7" max="7" width="9.00390625" style="204" customWidth="1"/>
    <col min="8" max="8" width="9.50390625" style="205" bestFit="1" customWidth="1"/>
    <col min="9" max="9" width="9.125" style="204" bestFit="1" customWidth="1"/>
    <col min="10" max="16384" width="8.00390625" style="204" customWidth="1"/>
  </cols>
  <sheetData>
    <row r="1" spans="1:9" ht="12.75" customHeight="1">
      <c r="A1" s="450" t="s">
        <v>192</v>
      </c>
      <c r="B1" s="450"/>
      <c r="C1" s="450"/>
      <c r="D1" s="450"/>
      <c r="E1" s="450"/>
      <c r="F1" s="450"/>
      <c r="G1" s="450"/>
      <c r="H1" s="450"/>
      <c r="I1" s="450"/>
    </row>
    <row r="2" spans="1:9" ht="18" customHeight="1">
      <c r="A2" s="450"/>
      <c r="B2" s="450"/>
      <c r="C2" s="450"/>
      <c r="D2" s="450"/>
      <c r="E2" s="450"/>
      <c r="F2" s="450"/>
      <c r="G2" s="450"/>
      <c r="H2" s="450"/>
      <c r="I2" s="450"/>
    </row>
    <row r="3" spans="1:8" ht="24.75" customHeight="1">
      <c r="A3" s="206"/>
      <c r="B3" s="207"/>
      <c r="C3" s="207"/>
      <c r="D3" s="207"/>
      <c r="E3" s="207"/>
      <c r="F3" s="207"/>
      <c r="G3" s="439" t="s">
        <v>132</v>
      </c>
      <c r="H3" s="439"/>
    </row>
    <row r="4" spans="1:8" ht="24.75" customHeight="1">
      <c r="A4" s="446"/>
      <c r="B4" s="440" t="s">
        <v>193</v>
      </c>
      <c r="C4" s="441"/>
      <c r="D4" s="442"/>
      <c r="E4" s="448"/>
      <c r="F4" s="443" t="s">
        <v>194</v>
      </c>
      <c r="G4" s="444"/>
      <c r="H4" s="444"/>
    </row>
    <row r="5" spans="1:8" ht="24.75" customHeight="1">
      <c r="A5" s="447"/>
      <c r="B5" s="151" t="s">
        <v>16</v>
      </c>
      <c r="C5" s="107" t="s">
        <v>195</v>
      </c>
      <c r="D5" s="107" t="s">
        <v>196</v>
      </c>
      <c r="E5" s="449"/>
      <c r="F5" s="151" t="str">
        <f>B5</f>
        <v>本月止累计</v>
      </c>
      <c r="G5" s="107" t="s">
        <v>195</v>
      </c>
      <c r="H5" s="118" t="s">
        <v>196</v>
      </c>
    </row>
    <row r="6" spans="1:8" ht="24.75" customHeight="1">
      <c r="A6" s="108" t="s">
        <v>197</v>
      </c>
      <c r="B6" s="208">
        <v>2290273</v>
      </c>
      <c r="C6" s="209">
        <v>-3.5</v>
      </c>
      <c r="D6" s="210"/>
      <c r="E6" s="210" t="s">
        <v>197</v>
      </c>
      <c r="F6" s="210">
        <v>1032383</v>
      </c>
      <c r="G6" s="494">
        <v>-5.8</v>
      </c>
      <c r="H6" s="495"/>
    </row>
    <row r="7" spans="1:8" ht="24.75" customHeight="1">
      <c r="A7" s="108" t="s">
        <v>198</v>
      </c>
      <c r="B7" s="211">
        <v>1069229</v>
      </c>
      <c r="C7" s="212">
        <v>-2.8</v>
      </c>
      <c r="D7" s="210">
        <v>1</v>
      </c>
      <c r="E7" s="106" t="s">
        <v>198</v>
      </c>
      <c r="F7" s="496">
        <v>577883</v>
      </c>
      <c r="G7" s="497">
        <v>-3.1</v>
      </c>
      <c r="H7" s="498">
        <v>1</v>
      </c>
    </row>
    <row r="8" spans="1:8" ht="24.75" customHeight="1">
      <c r="A8" s="108" t="s">
        <v>199</v>
      </c>
      <c r="B8" s="211">
        <v>314207</v>
      </c>
      <c r="C8" s="212">
        <v>-3.1</v>
      </c>
      <c r="D8" s="210">
        <v>2</v>
      </c>
      <c r="E8" s="106" t="s">
        <v>200</v>
      </c>
      <c r="F8" s="496">
        <v>58472</v>
      </c>
      <c r="G8" s="497">
        <v>-7.6</v>
      </c>
      <c r="H8" s="498">
        <v>2</v>
      </c>
    </row>
    <row r="9" spans="1:8" ht="24.75" customHeight="1">
      <c r="A9" s="108" t="s">
        <v>200</v>
      </c>
      <c r="B9" s="211">
        <v>184546</v>
      </c>
      <c r="C9" s="212">
        <v>-3.2</v>
      </c>
      <c r="D9" s="210">
        <v>3</v>
      </c>
      <c r="E9" s="106" t="s">
        <v>199</v>
      </c>
      <c r="F9" s="496">
        <v>149624</v>
      </c>
      <c r="G9" s="497">
        <v>-7.9</v>
      </c>
      <c r="H9" s="498">
        <v>3</v>
      </c>
    </row>
    <row r="10" spans="1:8" ht="24.75" customHeight="1">
      <c r="A10" s="108" t="s">
        <v>201</v>
      </c>
      <c r="B10" s="211">
        <v>473408</v>
      </c>
      <c r="C10" s="212">
        <v>-3.7</v>
      </c>
      <c r="D10" s="210">
        <v>4</v>
      </c>
      <c r="E10" s="106" t="s">
        <v>201</v>
      </c>
      <c r="F10" s="496">
        <v>172666</v>
      </c>
      <c r="G10" s="497">
        <v>-10.1</v>
      </c>
      <c r="H10" s="499">
        <v>4</v>
      </c>
    </row>
    <row r="11" spans="1:9" ht="42.75" customHeight="1">
      <c r="A11" s="114" t="s">
        <v>202</v>
      </c>
      <c r="B11" s="213">
        <v>248883</v>
      </c>
      <c r="C11" s="214">
        <v>-6.9</v>
      </c>
      <c r="D11" s="500">
        <v>5</v>
      </c>
      <c r="E11" s="116" t="s">
        <v>202</v>
      </c>
      <c r="F11" s="501">
        <v>73738</v>
      </c>
      <c r="G11" s="502">
        <v>-11.3</v>
      </c>
      <c r="H11" s="503">
        <v>5</v>
      </c>
      <c r="I11" s="229"/>
    </row>
    <row r="12" spans="1:7" ht="42" customHeight="1">
      <c r="A12" s="215"/>
      <c r="B12" s="216"/>
      <c r="C12" s="217"/>
      <c r="D12" s="217"/>
      <c r="E12" s="218"/>
      <c r="F12" s="216"/>
      <c r="G12" s="219"/>
    </row>
    <row r="13" spans="1:7" ht="42" customHeight="1">
      <c r="A13" s="215"/>
      <c r="B13" s="216"/>
      <c r="C13" s="217"/>
      <c r="D13" s="217"/>
      <c r="E13" s="218"/>
      <c r="F13" s="216"/>
      <c r="G13" s="219"/>
    </row>
    <row r="14" spans="1:7" ht="14.25">
      <c r="A14" s="220"/>
      <c r="B14" s="220"/>
      <c r="C14" s="220"/>
      <c r="D14" s="220"/>
      <c r="E14" s="220"/>
      <c r="F14" s="220"/>
      <c r="G14" s="220"/>
    </row>
    <row r="15" spans="1:7" ht="32.25" customHeight="1">
      <c r="A15" s="221"/>
      <c r="B15" s="222"/>
      <c r="C15" s="223"/>
      <c r="D15" s="224"/>
      <c r="E15" s="225"/>
      <c r="F15" s="226"/>
      <c r="G15" s="227"/>
    </row>
    <row r="16" spans="1:7" ht="14.25">
      <c r="A16" s="205"/>
      <c r="B16" s="205"/>
      <c r="C16" s="205"/>
      <c r="D16" s="228"/>
      <c r="E16" s="205"/>
      <c r="F16" s="205"/>
      <c r="G16" s="205"/>
    </row>
    <row r="17" spans="1:7" ht="14.25">
      <c r="A17" s="445"/>
      <c r="B17" s="445"/>
      <c r="C17" s="445"/>
      <c r="D17" s="445"/>
      <c r="E17" s="445"/>
      <c r="F17" s="445"/>
      <c r="G17" s="445"/>
    </row>
    <row r="18" spans="1:7" ht="14.25">
      <c r="A18" s="205"/>
      <c r="B18" s="205"/>
      <c r="C18" s="205"/>
      <c r="D18" s="205"/>
      <c r="E18" s="205"/>
      <c r="F18" s="205"/>
      <c r="G18" s="205"/>
    </row>
    <row r="19" spans="1:7" ht="14.25">
      <c r="A19" s="205"/>
      <c r="B19" s="205"/>
      <c r="C19" s="205"/>
      <c r="D19" s="205"/>
      <c r="E19" s="205"/>
      <c r="F19" s="205"/>
      <c r="G19" s="205"/>
    </row>
    <row r="20" spans="1:7" ht="14.25">
      <c r="A20" s="205"/>
      <c r="B20" s="205"/>
      <c r="C20" s="205"/>
      <c r="D20" s="205"/>
      <c r="E20" s="205"/>
      <c r="F20" s="205"/>
      <c r="G20" s="205"/>
    </row>
    <row r="21" spans="1:7" ht="14.25">
      <c r="A21" s="205"/>
      <c r="B21" s="205"/>
      <c r="C21" s="205"/>
      <c r="D21" s="205"/>
      <c r="E21" s="205"/>
      <c r="F21" s="205"/>
      <c r="G21" s="205"/>
    </row>
    <row r="22" spans="1:7" ht="14.25">
      <c r="A22" s="205"/>
      <c r="B22" s="205"/>
      <c r="C22" s="205"/>
      <c r="D22" s="205"/>
      <c r="E22" s="205"/>
      <c r="F22" s="205"/>
      <c r="G22" s="205"/>
    </row>
    <row r="23" spans="1:7" ht="14.25">
      <c r="A23" s="205"/>
      <c r="B23" s="205"/>
      <c r="C23" s="205"/>
      <c r="D23" s="205"/>
      <c r="E23" s="205"/>
      <c r="F23" s="205"/>
      <c r="G23" s="205"/>
    </row>
    <row r="24" spans="1:7" ht="14.25">
      <c r="A24" s="205"/>
      <c r="B24" s="205"/>
      <c r="C24" s="205"/>
      <c r="D24" s="205"/>
      <c r="E24" s="205"/>
      <c r="F24" s="205"/>
      <c r="G24" s="205"/>
    </row>
    <row r="25" spans="1:7" ht="14.25">
      <c r="A25" s="205"/>
      <c r="B25" s="205"/>
      <c r="C25" s="205"/>
      <c r="D25" s="205"/>
      <c r="E25" s="205"/>
      <c r="F25" s="205"/>
      <c r="G25" s="205"/>
    </row>
    <row r="26" spans="1:7" ht="14.25">
      <c r="A26" s="205"/>
      <c r="B26" s="205"/>
      <c r="C26" s="205"/>
      <c r="D26" s="205"/>
      <c r="E26" s="205"/>
      <c r="F26" s="205"/>
      <c r="G26" s="205"/>
    </row>
    <row r="27" spans="1:7" ht="14.25">
      <c r="A27" s="205"/>
      <c r="B27" s="205"/>
      <c r="C27" s="205"/>
      <c r="D27" s="205"/>
      <c r="E27" s="205"/>
      <c r="F27" s="205"/>
      <c r="G27" s="205"/>
    </row>
    <row r="28" spans="1:7" ht="14.25">
      <c r="A28" s="205"/>
      <c r="B28" s="205"/>
      <c r="C28" s="205"/>
      <c r="D28" s="205"/>
      <c r="E28" s="205"/>
      <c r="F28" s="205"/>
      <c r="G28" s="205"/>
    </row>
    <row r="29" spans="1:7" ht="14.25">
      <c r="A29" s="205"/>
      <c r="B29" s="205"/>
      <c r="C29" s="205"/>
      <c r="D29" s="205"/>
      <c r="E29" s="205"/>
      <c r="F29" s="205"/>
      <c r="G29" s="205"/>
    </row>
    <row r="30" spans="1:7" ht="14.25">
      <c r="A30" s="205"/>
      <c r="B30" s="205"/>
      <c r="C30" s="205"/>
      <c r="D30" s="205"/>
      <c r="E30" s="205"/>
      <c r="F30" s="205"/>
      <c r="G30" s="205"/>
    </row>
    <row r="31" spans="1:7" ht="14.25">
      <c r="A31" s="205"/>
      <c r="B31" s="205"/>
      <c r="C31" s="205"/>
      <c r="D31" s="205"/>
      <c r="E31" s="205"/>
      <c r="F31" s="205"/>
      <c r="G31" s="205"/>
    </row>
    <row r="32" spans="1:7" ht="14.25">
      <c r="A32" s="205"/>
      <c r="B32" s="205"/>
      <c r="C32" s="205"/>
      <c r="D32" s="205"/>
      <c r="E32" s="205"/>
      <c r="F32" s="205"/>
      <c r="G32" s="205"/>
    </row>
    <row r="33" spans="1:7" ht="14.25">
      <c r="A33" s="205"/>
      <c r="B33" s="205"/>
      <c r="C33" s="205"/>
      <c r="D33" s="205"/>
      <c r="E33" s="205"/>
      <c r="F33" s="205"/>
      <c r="G33" s="205"/>
    </row>
    <row r="34" spans="1:7" ht="14.25">
      <c r="A34" s="205"/>
      <c r="B34" s="205"/>
      <c r="C34" s="205"/>
      <c r="D34" s="205"/>
      <c r="E34" s="205"/>
      <c r="F34" s="205"/>
      <c r="G34" s="205"/>
    </row>
    <row r="35" spans="1:7" ht="14.25">
      <c r="A35" s="205"/>
      <c r="B35" s="205"/>
      <c r="C35" s="205"/>
      <c r="D35" s="205"/>
      <c r="E35" s="205"/>
      <c r="F35" s="205"/>
      <c r="G35" s="205"/>
    </row>
    <row r="36" spans="1:7" ht="14.25">
      <c r="A36" s="205"/>
      <c r="B36" s="205"/>
      <c r="C36" s="205"/>
      <c r="D36" s="205"/>
      <c r="E36" s="205"/>
      <c r="F36" s="205"/>
      <c r="G36" s="205"/>
    </row>
    <row r="37" spans="1:7" ht="14.25">
      <c r="A37" s="205"/>
      <c r="B37" s="205"/>
      <c r="C37" s="205"/>
      <c r="D37" s="205"/>
      <c r="E37" s="205"/>
      <c r="F37" s="205"/>
      <c r="G37" s="205"/>
    </row>
    <row r="38" spans="1:7" ht="14.25">
      <c r="A38" s="205"/>
      <c r="B38" s="205"/>
      <c r="C38" s="205"/>
      <c r="D38" s="205"/>
      <c r="E38" s="205"/>
      <c r="F38" s="205"/>
      <c r="G38" s="205"/>
    </row>
    <row r="39" spans="1:7" ht="14.25">
      <c r="A39" s="205"/>
      <c r="B39" s="205"/>
      <c r="C39" s="205"/>
      <c r="D39" s="205"/>
      <c r="E39" s="205"/>
      <c r="F39" s="205"/>
      <c r="G39" s="205"/>
    </row>
    <row r="40" spans="1:7" ht="14.25">
      <c r="A40" s="205"/>
      <c r="B40" s="205"/>
      <c r="C40" s="205"/>
      <c r="D40" s="205"/>
      <c r="E40" s="205"/>
      <c r="F40" s="205"/>
      <c r="G40" s="205"/>
    </row>
    <row r="41" spans="1:7" ht="14.25">
      <c r="A41" s="205"/>
      <c r="B41" s="205"/>
      <c r="C41" s="205"/>
      <c r="D41" s="205"/>
      <c r="E41" s="205"/>
      <c r="F41" s="205"/>
      <c r="G41" s="205"/>
    </row>
    <row r="42" spans="1:7" ht="14.25">
      <c r="A42" s="205"/>
      <c r="B42" s="205"/>
      <c r="C42" s="205"/>
      <c r="D42" s="205"/>
      <c r="E42" s="205"/>
      <c r="F42" s="205"/>
      <c r="G42" s="205"/>
    </row>
    <row r="43" spans="1:7" ht="14.25">
      <c r="A43" s="205"/>
      <c r="B43" s="205"/>
      <c r="C43" s="205"/>
      <c r="D43" s="205"/>
      <c r="E43" s="205"/>
      <c r="F43" s="205"/>
      <c r="G43" s="205"/>
    </row>
    <row r="44" spans="1:7" ht="14.25">
      <c r="A44" s="205"/>
      <c r="B44" s="205"/>
      <c r="C44" s="205"/>
      <c r="D44" s="205"/>
      <c r="E44" s="205"/>
      <c r="F44" s="205"/>
      <c r="G44" s="205"/>
    </row>
    <row r="45" spans="1:7" ht="14.25">
      <c r="A45" s="205"/>
      <c r="B45" s="205"/>
      <c r="C45" s="205"/>
      <c r="D45" s="205"/>
      <c r="E45" s="205"/>
      <c r="F45" s="205"/>
      <c r="G45" s="205"/>
    </row>
    <row r="46" spans="1:7" ht="14.25">
      <c r="A46" s="205"/>
      <c r="B46" s="205"/>
      <c r="C46" s="205"/>
      <c r="D46" s="205"/>
      <c r="E46" s="205"/>
      <c r="F46" s="205"/>
      <c r="G46" s="205"/>
    </row>
    <row r="47" spans="1:7" ht="14.25">
      <c r="A47" s="205"/>
      <c r="B47" s="205"/>
      <c r="C47" s="205"/>
      <c r="D47" s="205"/>
      <c r="E47" s="205"/>
      <c r="F47" s="205"/>
      <c r="G47" s="205"/>
    </row>
    <row r="48" spans="1:7" ht="14.25">
      <c r="A48" s="205"/>
      <c r="B48" s="205"/>
      <c r="C48" s="205"/>
      <c r="D48" s="205"/>
      <c r="E48" s="205"/>
      <c r="F48" s="205"/>
      <c r="G48" s="205"/>
    </row>
    <row r="49" spans="1:7" ht="14.25">
      <c r="A49" s="205"/>
      <c r="B49" s="205"/>
      <c r="C49" s="205"/>
      <c r="D49" s="205"/>
      <c r="E49" s="205"/>
      <c r="F49" s="205"/>
      <c r="G49" s="205"/>
    </row>
    <row r="50" spans="1:7" ht="14.25">
      <c r="A50" s="205"/>
      <c r="B50" s="205"/>
      <c r="C50" s="205"/>
      <c r="D50" s="205"/>
      <c r="E50" s="205"/>
      <c r="F50" s="205"/>
      <c r="G50" s="205"/>
    </row>
    <row r="51" spans="1:7" ht="14.25">
      <c r="A51" s="205"/>
      <c r="B51" s="205"/>
      <c r="C51" s="205"/>
      <c r="D51" s="205"/>
      <c r="E51" s="205"/>
      <c r="F51" s="205"/>
      <c r="G51" s="205"/>
    </row>
  </sheetData>
  <sheetProtection/>
  <mergeCells count="7">
    <mergeCell ref="A1:I2"/>
    <mergeCell ref="G3:H3"/>
    <mergeCell ref="B4:D4"/>
    <mergeCell ref="F4:H4"/>
    <mergeCell ref="A17:G17"/>
    <mergeCell ref="A4:A5"/>
    <mergeCell ref="E4:E5"/>
  </mergeCells>
  <printOptions/>
  <pageMargins left="0.7493055555555556" right="0.7493055555555556" top="0.9993055555555556" bottom="0.9993055555555556" header="0.5104166666666666" footer="0.5104166666666666"/>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41"/>
  <sheetViews>
    <sheetView zoomScaleSheetLayoutView="100" zoomScalePageLayoutView="0" workbookViewId="0" topLeftCell="A1">
      <selection activeCell="I25" sqref="I25"/>
    </sheetView>
  </sheetViews>
  <sheetFormatPr defaultColWidth="9.00390625" defaultRowHeight="14.25"/>
  <cols>
    <col min="1" max="1" width="11.125" style="0" customWidth="1"/>
    <col min="2" max="2" width="14.125" style="0" customWidth="1"/>
    <col min="3" max="3" width="8.75390625" style="0" customWidth="1"/>
    <col min="4" max="4" width="10.50390625" style="0" bestFit="1" customWidth="1"/>
    <col min="5" max="5" width="11.625" style="0" bestFit="1" customWidth="1"/>
    <col min="6" max="6" width="9.625" style="0" customWidth="1"/>
    <col min="8" max="8" width="9.50390625" style="0" bestFit="1" customWidth="1"/>
    <col min="9" max="9" width="9.125" style="0" bestFit="1" customWidth="1"/>
    <col min="10" max="243" width="8.00390625" style="0" customWidth="1"/>
  </cols>
  <sheetData>
    <row r="1" spans="1:9" ht="12.75" customHeight="1">
      <c r="A1" s="450" t="s">
        <v>203</v>
      </c>
      <c r="B1" s="450"/>
      <c r="C1" s="450"/>
      <c r="D1" s="450"/>
      <c r="E1" s="450"/>
      <c r="F1" s="450"/>
      <c r="G1" s="450"/>
      <c r="H1" s="403"/>
      <c r="I1" s="403"/>
    </row>
    <row r="2" spans="1:9" ht="12.75" customHeight="1">
      <c r="A2" s="450"/>
      <c r="B2" s="450"/>
      <c r="C2" s="450"/>
      <c r="D2" s="450"/>
      <c r="E2" s="450"/>
      <c r="F2" s="450"/>
      <c r="G2" s="450"/>
      <c r="H2" s="403"/>
      <c r="I2" s="403"/>
    </row>
    <row r="3" spans="1:9" ht="15" customHeight="1">
      <c r="A3" s="168"/>
      <c r="B3" s="168"/>
      <c r="C3" s="168"/>
      <c r="D3" s="169"/>
      <c r="E3" s="169"/>
      <c r="F3" s="439" t="s">
        <v>204</v>
      </c>
      <c r="G3" s="439"/>
      <c r="H3" s="55"/>
      <c r="I3" s="55"/>
    </row>
    <row r="4" spans="1:7" ht="42.75" customHeight="1">
      <c r="A4" s="454"/>
      <c r="B4" s="451" t="s">
        <v>205</v>
      </c>
      <c r="C4" s="452"/>
      <c r="D4" s="448"/>
      <c r="E4" s="453" t="s">
        <v>18</v>
      </c>
      <c r="F4" s="453"/>
      <c r="G4" s="440"/>
    </row>
    <row r="5" spans="1:7" ht="22.5" customHeight="1">
      <c r="A5" s="455"/>
      <c r="B5" s="170" t="s">
        <v>206</v>
      </c>
      <c r="C5" s="107" t="s">
        <v>196</v>
      </c>
      <c r="D5" s="449"/>
      <c r="E5" s="107" t="s">
        <v>16</v>
      </c>
      <c r="F5" s="107" t="s">
        <v>207</v>
      </c>
      <c r="G5" s="118" t="s">
        <v>196</v>
      </c>
    </row>
    <row r="6" spans="1:7" ht="30" customHeight="1">
      <c r="A6" s="106" t="s">
        <v>208</v>
      </c>
      <c r="B6" s="171">
        <v>0.8</v>
      </c>
      <c r="C6" s="172"/>
      <c r="D6" s="173" t="s">
        <v>208</v>
      </c>
      <c r="E6" s="174">
        <v>-6.5</v>
      </c>
      <c r="F6" s="175"/>
      <c r="G6" s="176"/>
    </row>
    <row r="7" spans="1:7" ht="30" customHeight="1">
      <c r="A7" s="177" t="s">
        <v>198</v>
      </c>
      <c r="B7" s="171">
        <v>2.6</v>
      </c>
      <c r="C7" s="111">
        <v>1</v>
      </c>
      <c r="D7" s="104" t="s">
        <v>202</v>
      </c>
      <c r="E7" s="178">
        <v>10.3</v>
      </c>
      <c r="F7" s="179"/>
      <c r="G7" s="180">
        <v>1</v>
      </c>
    </row>
    <row r="8" spans="1:7" ht="30" customHeight="1">
      <c r="A8" s="181" t="s">
        <v>199</v>
      </c>
      <c r="B8" s="171">
        <v>1.6</v>
      </c>
      <c r="C8" s="111">
        <v>2</v>
      </c>
      <c r="D8" s="104" t="s">
        <v>198</v>
      </c>
      <c r="E8" s="182">
        <v>4.4</v>
      </c>
      <c r="F8" s="183"/>
      <c r="G8" s="184">
        <v>2</v>
      </c>
    </row>
    <row r="9" spans="1:7" ht="30" customHeight="1">
      <c r="A9" s="185" t="s">
        <v>200</v>
      </c>
      <c r="B9" s="171">
        <v>1.4</v>
      </c>
      <c r="C9" s="111">
        <v>3</v>
      </c>
      <c r="D9" s="104" t="s">
        <v>199</v>
      </c>
      <c r="E9" s="182">
        <v>-1.6</v>
      </c>
      <c r="F9" s="183"/>
      <c r="G9" s="184">
        <v>3</v>
      </c>
    </row>
    <row r="10" spans="1:7" ht="30" customHeight="1">
      <c r="A10" s="186" t="s">
        <v>209</v>
      </c>
      <c r="B10" s="171">
        <v>0.5</v>
      </c>
      <c r="C10" s="111">
        <v>4</v>
      </c>
      <c r="D10" s="186" t="s">
        <v>210</v>
      </c>
      <c r="E10" s="187">
        <v>-6.1</v>
      </c>
      <c r="F10" s="188"/>
      <c r="G10" s="189">
        <v>4</v>
      </c>
    </row>
    <row r="11" spans="1:7" ht="30" customHeight="1">
      <c r="A11" s="181" t="s">
        <v>202</v>
      </c>
      <c r="B11" s="190">
        <v>-3.5</v>
      </c>
      <c r="C11" s="191">
        <v>5</v>
      </c>
      <c r="D11" s="192" t="s">
        <v>200</v>
      </c>
      <c r="E11" s="182">
        <v>-31.7</v>
      </c>
      <c r="F11" s="183"/>
      <c r="G11" s="184">
        <v>5</v>
      </c>
    </row>
    <row r="12" spans="1:7" ht="30" customHeight="1">
      <c r="A12" s="193" t="s">
        <v>211</v>
      </c>
      <c r="B12" s="194">
        <v>1.3</v>
      </c>
      <c r="C12" s="195"/>
      <c r="D12" s="196" t="s">
        <v>212</v>
      </c>
      <c r="E12" s="187">
        <v>11.6</v>
      </c>
      <c r="F12" s="188"/>
      <c r="G12" s="189"/>
    </row>
    <row r="13" spans="1:7" ht="30" customHeight="1">
      <c r="A13" s="197"/>
      <c r="B13" s="198" t="s">
        <v>213</v>
      </c>
      <c r="C13" s="199"/>
      <c r="D13" s="200" t="s">
        <v>214</v>
      </c>
      <c r="E13" s="201">
        <v>0.4</v>
      </c>
      <c r="F13" s="202"/>
      <c r="G13" s="203"/>
    </row>
    <row r="14" spans="1:5" ht="14.25">
      <c r="A14" s="55"/>
      <c r="B14" s="55"/>
      <c r="C14" s="55"/>
      <c r="D14" s="55"/>
      <c r="E14" s="55"/>
    </row>
    <row r="15" spans="1:5" ht="14.25">
      <c r="A15" s="55"/>
      <c r="B15" s="55"/>
      <c r="C15" s="55"/>
      <c r="D15" s="55"/>
      <c r="E15" s="55"/>
    </row>
    <row r="16" spans="1:5" ht="14.25">
      <c r="A16" s="55"/>
      <c r="B16" s="55"/>
      <c r="C16" s="55"/>
      <c r="D16" s="55"/>
      <c r="E16" s="55"/>
    </row>
    <row r="17" spans="1:5" ht="14.25">
      <c r="A17" s="55"/>
      <c r="B17" s="55"/>
      <c r="C17" s="55"/>
      <c r="D17" s="55"/>
      <c r="E17" s="55"/>
    </row>
    <row r="18" spans="1:5" ht="14.25">
      <c r="A18" s="55"/>
      <c r="B18" s="55"/>
      <c r="C18" s="55"/>
      <c r="D18" s="55"/>
      <c r="E18" s="55"/>
    </row>
    <row r="19" spans="1:5" ht="14.25">
      <c r="A19" s="55"/>
      <c r="B19" s="55"/>
      <c r="C19" s="55"/>
      <c r="D19" s="55"/>
      <c r="E19" s="55"/>
    </row>
    <row r="20" spans="1:5" ht="14.25">
      <c r="A20" s="55"/>
      <c r="B20" s="55"/>
      <c r="C20" s="55"/>
      <c r="D20" s="55"/>
      <c r="E20" s="55"/>
    </row>
    <row r="21" spans="1:5" ht="14.25">
      <c r="A21" s="55"/>
      <c r="B21" s="55"/>
      <c r="C21" s="55"/>
      <c r="D21" s="55"/>
      <c r="E21" s="55"/>
    </row>
    <row r="22" spans="1:5" ht="14.25">
      <c r="A22" s="55"/>
      <c r="B22" s="55"/>
      <c r="C22" s="55"/>
      <c r="D22" s="55"/>
      <c r="E22" s="55"/>
    </row>
    <row r="23" spans="1:5" ht="14.25">
      <c r="A23" s="55"/>
      <c r="B23" s="55"/>
      <c r="C23" s="55"/>
      <c r="D23" s="55"/>
      <c r="E23" s="55"/>
    </row>
    <row r="24" spans="1:5" ht="14.25">
      <c r="A24" s="55"/>
      <c r="B24" s="55"/>
      <c r="C24" s="55"/>
      <c r="D24" s="55"/>
      <c r="E24" s="55"/>
    </row>
    <row r="25" spans="1:5" ht="14.25">
      <c r="A25" s="55"/>
      <c r="B25" s="55"/>
      <c r="C25" s="55"/>
      <c r="D25" s="55"/>
      <c r="E25" s="55"/>
    </row>
    <row r="26" spans="1:5" ht="14.25">
      <c r="A26" s="55"/>
      <c r="B26" s="55"/>
      <c r="C26" s="55"/>
      <c r="D26" s="55"/>
      <c r="E26" s="55"/>
    </row>
    <row r="27" spans="1:5" ht="14.25">
      <c r="A27" s="55"/>
      <c r="B27" s="55"/>
      <c r="C27" s="55"/>
      <c r="D27" s="55"/>
      <c r="E27" s="55"/>
    </row>
    <row r="28" spans="1:5" ht="14.25">
      <c r="A28" s="55"/>
      <c r="B28" s="55"/>
      <c r="C28" s="55"/>
      <c r="D28" s="55"/>
      <c r="E28" s="55"/>
    </row>
    <row r="29" spans="1:5" ht="14.25">
      <c r="A29" s="55"/>
      <c r="B29" s="55"/>
      <c r="C29" s="55"/>
      <c r="D29" s="55"/>
      <c r="E29" s="55"/>
    </row>
    <row r="30" spans="1:5" ht="14.25">
      <c r="A30" s="55"/>
      <c r="B30" s="55"/>
      <c r="C30" s="55"/>
      <c r="D30" s="55"/>
      <c r="E30" s="55"/>
    </row>
    <row r="31" spans="1:5" ht="14.25">
      <c r="A31" s="55"/>
      <c r="B31" s="55"/>
      <c r="C31" s="55"/>
      <c r="D31" s="55"/>
      <c r="E31" s="55"/>
    </row>
    <row r="32" spans="1:5" ht="14.25">
      <c r="A32" s="55"/>
      <c r="B32" s="55"/>
      <c r="C32" s="55"/>
      <c r="D32" s="55"/>
      <c r="E32" s="55"/>
    </row>
    <row r="33" spans="1:5" ht="14.25">
      <c r="A33" s="55"/>
      <c r="B33" s="55"/>
      <c r="C33" s="55"/>
      <c r="D33" s="55"/>
      <c r="E33" s="55"/>
    </row>
    <row r="34" spans="1:5" ht="14.25">
      <c r="A34" s="55"/>
      <c r="B34" s="55"/>
      <c r="C34" s="55"/>
      <c r="D34" s="55"/>
      <c r="E34" s="55"/>
    </row>
    <row r="35" spans="1:5" ht="14.25">
      <c r="A35" s="55"/>
      <c r="B35" s="55"/>
      <c r="C35" s="55"/>
      <c r="D35" s="55"/>
      <c r="E35" s="55"/>
    </row>
    <row r="36" spans="1:5" ht="14.25">
      <c r="A36" s="55"/>
      <c r="B36" s="55"/>
      <c r="C36" s="55"/>
      <c r="D36" s="55"/>
      <c r="E36" s="55"/>
    </row>
    <row r="37" spans="1:5" ht="14.25">
      <c r="A37" s="55"/>
      <c r="B37" s="55"/>
      <c r="C37" s="55"/>
      <c r="D37" s="55"/>
      <c r="E37" s="55"/>
    </row>
    <row r="38" spans="1:5" ht="14.25">
      <c r="A38" s="55"/>
      <c r="B38" s="55"/>
      <c r="C38" s="55"/>
      <c r="D38" s="55"/>
      <c r="E38" s="55"/>
    </row>
    <row r="39" spans="1:5" ht="14.25">
      <c r="A39" s="55"/>
      <c r="B39" s="55"/>
      <c r="C39" s="55"/>
      <c r="D39" s="55"/>
      <c r="E39" s="55"/>
    </row>
    <row r="40" spans="1:5" ht="14.25">
      <c r="A40" s="55"/>
      <c r="B40" s="55"/>
      <c r="C40" s="55"/>
      <c r="D40" s="55"/>
      <c r="E40" s="55"/>
    </row>
    <row r="41" spans="1:5" ht="14.25">
      <c r="A41" s="55"/>
      <c r="B41" s="55"/>
      <c r="C41" s="55"/>
      <c r="D41" s="55"/>
      <c r="E41" s="55"/>
    </row>
  </sheetData>
  <sheetProtection/>
  <mergeCells count="6">
    <mergeCell ref="F3:G3"/>
    <mergeCell ref="B4:C4"/>
    <mergeCell ref="E4:G4"/>
    <mergeCell ref="A4:A5"/>
    <mergeCell ref="D4:D5"/>
    <mergeCell ref="A1:I2"/>
  </mergeCells>
  <printOptions/>
  <pageMargins left="0.7493055555555556" right="0.7493055555555556" top="0.9993055555555556" bottom="0.9993055555555556" header="0.5104166666666666" footer="0.5104166666666666"/>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11"/>
  <sheetViews>
    <sheetView zoomScaleSheetLayoutView="100" zoomScalePageLayoutView="0" workbookViewId="0" topLeftCell="A1">
      <selection activeCell="K27" sqref="K27"/>
    </sheetView>
  </sheetViews>
  <sheetFormatPr defaultColWidth="9.00390625" defaultRowHeight="14.25"/>
  <cols>
    <col min="2" max="2" width="9.75390625" style="0" customWidth="1"/>
    <col min="3" max="3" width="8.875" style="0" customWidth="1"/>
    <col min="4" max="4" width="10.50390625" style="0" bestFit="1" customWidth="1"/>
    <col min="5" max="5" width="10.125" style="0" customWidth="1"/>
    <col min="6" max="6" width="8.125" style="0" customWidth="1"/>
    <col min="8" max="8" width="10.25390625" style="0" customWidth="1"/>
    <col min="9" max="9" width="9.125" style="0" bestFit="1" customWidth="1"/>
  </cols>
  <sheetData>
    <row r="1" spans="1:9" ht="14.25" customHeight="1">
      <c r="A1" s="450" t="s">
        <v>215</v>
      </c>
      <c r="B1" s="450"/>
      <c r="C1" s="450"/>
      <c r="D1" s="450"/>
      <c r="E1" s="450"/>
      <c r="F1" s="450"/>
      <c r="G1" s="450"/>
      <c r="H1" s="450"/>
      <c r="I1" s="450"/>
    </row>
    <row r="2" spans="1:9" ht="14.25" customHeight="1">
      <c r="A2" s="450"/>
      <c r="B2" s="450"/>
      <c r="C2" s="450"/>
      <c r="D2" s="450"/>
      <c r="E2" s="450"/>
      <c r="F2" s="450"/>
      <c r="G2" s="450"/>
      <c r="H2" s="450"/>
      <c r="I2" s="450"/>
    </row>
    <row r="3" spans="1:10" ht="14.25" customHeight="1">
      <c r="A3" s="150"/>
      <c r="B3" s="150"/>
      <c r="C3" s="150"/>
      <c r="D3" s="150"/>
      <c r="E3" s="150"/>
      <c r="F3" s="150"/>
      <c r="G3" s="150"/>
      <c r="H3" s="150"/>
      <c r="I3" s="164" t="s">
        <v>132</v>
      </c>
      <c r="J3" s="150"/>
    </row>
    <row r="4" spans="1:10" ht="27.75" customHeight="1">
      <c r="A4" s="454"/>
      <c r="B4" s="456" t="s">
        <v>216</v>
      </c>
      <c r="C4" s="456"/>
      <c r="D4" s="456"/>
      <c r="E4" s="453" t="s">
        <v>217</v>
      </c>
      <c r="F4" s="453"/>
      <c r="G4" s="458"/>
      <c r="H4" s="443" t="s">
        <v>17</v>
      </c>
      <c r="I4" s="444"/>
      <c r="J4" s="444"/>
    </row>
    <row r="5" spans="1:10" ht="36.75" customHeight="1">
      <c r="A5" s="455"/>
      <c r="B5" s="151" t="s">
        <v>218</v>
      </c>
      <c r="C5" s="107" t="s">
        <v>196</v>
      </c>
      <c r="D5" s="457"/>
      <c r="E5" s="152" t="s">
        <v>219</v>
      </c>
      <c r="F5" s="107" t="s">
        <v>220</v>
      </c>
      <c r="G5" s="459"/>
      <c r="H5" s="105" t="s">
        <v>221</v>
      </c>
      <c r="I5" s="104" t="s">
        <v>207</v>
      </c>
      <c r="J5" s="165" t="s">
        <v>196</v>
      </c>
    </row>
    <row r="6" spans="1:9" ht="24" customHeight="1">
      <c r="A6" s="153" t="s">
        <v>208</v>
      </c>
      <c r="B6" s="154">
        <v>96</v>
      </c>
      <c r="C6" s="109"/>
      <c r="D6" s="153" t="s">
        <v>208</v>
      </c>
      <c r="E6" s="155">
        <v>163829</v>
      </c>
      <c r="F6" s="156"/>
      <c r="G6" s="153" t="s">
        <v>208</v>
      </c>
      <c r="H6" s="157">
        <v>480068.2</v>
      </c>
      <c r="I6" s="120">
        <v>-11.2</v>
      </c>
    </row>
    <row r="7" spans="1:10" ht="24" customHeight="1">
      <c r="A7" s="108" t="s">
        <v>200</v>
      </c>
      <c r="B7" s="158">
        <v>99.2</v>
      </c>
      <c r="C7" s="108">
        <v>1</v>
      </c>
      <c r="D7" s="106" t="s">
        <v>202</v>
      </c>
      <c r="E7" s="159">
        <v>81917</v>
      </c>
      <c r="F7" s="111">
        <v>1</v>
      </c>
      <c r="G7" s="106" t="s">
        <v>200</v>
      </c>
      <c r="H7" s="160">
        <v>40991.2</v>
      </c>
      <c r="I7" s="166">
        <v>-9.6</v>
      </c>
      <c r="J7">
        <v>1</v>
      </c>
    </row>
    <row r="8" spans="1:10" ht="24" customHeight="1">
      <c r="A8" s="108" t="s">
        <v>201</v>
      </c>
      <c r="B8" s="158">
        <v>99.2</v>
      </c>
      <c r="C8" s="108">
        <v>1</v>
      </c>
      <c r="D8" s="106" t="s">
        <v>201</v>
      </c>
      <c r="E8" s="159">
        <v>38045</v>
      </c>
      <c r="F8" s="111">
        <v>2</v>
      </c>
      <c r="G8" s="106" t="s">
        <v>198</v>
      </c>
      <c r="H8" s="160">
        <v>222836.5</v>
      </c>
      <c r="I8" s="166">
        <v>-10.1</v>
      </c>
      <c r="J8">
        <v>2</v>
      </c>
    </row>
    <row r="9" spans="1:10" ht="24" customHeight="1">
      <c r="A9" s="108" t="s">
        <v>202</v>
      </c>
      <c r="B9" s="158">
        <v>98.1</v>
      </c>
      <c r="C9" s="108">
        <v>3</v>
      </c>
      <c r="D9" s="106" t="s">
        <v>199</v>
      </c>
      <c r="E9" s="159">
        <v>24565</v>
      </c>
      <c r="F9" s="111">
        <v>3</v>
      </c>
      <c r="G9" s="106" t="s">
        <v>201</v>
      </c>
      <c r="H9" s="160">
        <v>104205.5</v>
      </c>
      <c r="I9" s="166">
        <v>-10.1</v>
      </c>
      <c r="J9">
        <v>2</v>
      </c>
    </row>
    <row r="10" spans="1:10" ht="24" customHeight="1">
      <c r="A10" s="108" t="s">
        <v>198</v>
      </c>
      <c r="B10" s="158">
        <v>96.6</v>
      </c>
      <c r="C10" s="108">
        <v>4</v>
      </c>
      <c r="D10" s="106" t="s">
        <v>198</v>
      </c>
      <c r="E10" s="159">
        <v>24463</v>
      </c>
      <c r="F10" s="111">
        <v>4</v>
      </c>
      <c r="G10" s="106" t="s">
        <v>199</v>
      </c>
      <c r="H10" s="160">
        <v>86495.8</v>
      </c>
      <c r="I10" s="166">
        <v>-14.8</v>
      </c>
      <c r="J10">
        <v>4</v>
      </c>
    </row>
    <row r="11" spans="1:10" ht="24" customHeight="1">
      <c r="A11" s="114" t="s">
        <v>199</v>
      </c>
      <c r="B11" s="161">
        <v>91.7</v>
      </c>
      <c r="C11" s="114">
        <v>5</v>
      </c>
      <c r="D11" s="116" t="s">
        <v>200</v>
      </c>
      <c r="E11" s="162">
        <v>-5162</v>
      </c>
      <c r="F11" s="115">
        <v>5</v>
      </c>
      <c r="G11" s="116" t="s">
        <v>202</v>
      </c>
      <c r="H11" s="163">
        <v>25539.2</v>
      </c>
      <c r="I11" s="167">
        <v>-15.1</v>
      </c>
      <c r="J11" s="504">
        <v>5</v>
      </c>
    </row>
    <row r="12" ht="24" customHeight="1"/>
  </sheetData>
  <sheetProtection/>
  <mergeCells count="7">
    <mergeCell ref="A1:I2"/>
    <mergeCell ref="B4:C4"/>
    <mergeCell ref="E4:F4"/>
    <mergeCell ref="H4:J4"/>
    <mergeCell ref="A4:A5"/>
    <mergeCell ref="D4:D5"/>
    <mergeCell ref="G4:G5"/>
  </mergeCells>
  <printOptions/>
  <pageMargins left="0.75" right="0.75" top="1" bottom="1" header="0.5111111111111111" footer="0.5111111111111111"/>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I11"/>
  <sheetViews>
    <sheetView zoomScalePageLayoutView="0" workbookViewId="0" topLeftCell="A1">
      <selection activeCell="H22" sqref="H22"/>
    </sheetView>
  </sheetViews>
  <sheetFormatPr defaultColWidth="8.75390625" defaultRowHeight="14.25"/>
  <sheetData>
    <row r="1" spans="1:9" ht="14.25">
      <c r="A1" s="450" t="s">
        <v>222</v>
      </c>
      <c r="B1" s="450"/>
      <c r="C1" s="450"/>
      <c r="D1" s="450"/>
      <c r="E1" s="450"/>
      <c r="F1" s="450"/>
      <c r="G1" s="450"/>
      <c r="H1" s="450"/>
      <c r="I1" s="450"/>
    </row>
    <row r="2" spans="1:9" ht="14.25">
      <c r="A2" s="450"/>
      <c r="B2" s="450"/>
      <c r="C2" s="450"/>
      <c r="D2" s="450"/>
      <c r="E2" s="450"/>
      <c r="F2" s="450"/>
      <c r="G2" s="450"/>
      <c r="H2" s="450"/>
      <c r="I2" s="450"/>
    </row>
    <row r="3" spans="1:8" ht="14.25">
      <c r="A3" s="460" t="s">
        <v>151</v>
      </c>
      <c r="B3" s="460"/>
      <c r="C3" s="460"/>
      <c r="D3" s="460"/>
      <c r="E3" s="460"/>
      <c r="F3" s="460"/>
      <c r="G3" s="460"/>
      <c r="H3" s="460"/>
    </row>
    <row r="4" spans="1:8" ht="30" customHeight="1">
      <c r="A4" s="463"/>
      <c r="B4" s="453" t="s">
        <v>223</v>
      </c>
      <c r="C4" s="453"/>
      <c r="D4" s="453"/>
      <c r="E4" s="458"/>
      <c r="F4" s="461" t="s">
        <v>23</v>
      </c>
      <c r="G4" s="461"/>
      <c r="H4" s="462"/>
    </row>
    <row r="5" spans="1:8" ht="30" customHeight="1">
      <c r="A5" s="464"/>
      <c r="B5" s="124" t="s">
        <v>224</v>
      </c>
      <c r="C5" s="125" t="s">
        <v>207</v>
      </c>
      <c r="D5" s="126" t="s">
        <v>225</v>
      </c>
      <c r="E5" s="459"/>
      <c r="F5" s="127" t="s">
        <v>224</v>
      </c>
      <c r="G5" s="107" t="s">
        <v>207</v>
      </c>
      <c r="H5" s="118" t="s">
        <v>226</v>
      </c>
    </row>
    <row r="6" spans="1:8" ht="30" customHeight="1">
      <c r="A6" s="108" t="s">
        <v>227</v>
      </c>
      <c r="B6" s="128">
        <v>8998.159450711782</v>
      </c>
      <c r="C6" s="129">
        <v>1.2</v>
      </c>
      <c r="D6" s="130"/>
      <c r="E6" s="108" t="s">
        <v>227</v>
      </c>
      <c r="F6" s="128">
        <v>5125</v>
      </c>
      <c r="G6" s="131">
        <v>4.1</v>
      </c>
      <c r="H6" s="132"/>
    </row>
    <row r="7" spans="1:8" ht="30" customHeight="1">
      <c r="A7" s="108" t="s">
        <v>201</v>
      </c>
      <c r="B7" s="133">
        <v>9536.085971350594</v>
      </c>
      <c r="C7" s="134">
        <v>1.4</v>
      </c>
      <c r="D7" s="135">
        <v>1</v>
      </c>
      <c r="E7" s="106" t="s">
        <v>199</v>
      </c>
      <c r="F7" s="136">
        <v>5084.979975432557</v>
      </c>
      <c r="G7" s="137">
        <v>4.2</v>
      </c>
      <c r="H7" s="138">
        <v>1</v>
      </c>
    </row>
    <row r="8" spans="1:8" ht="30" customHeight="1">
      <c r="A8" s="108" t="s">
        <v>199</v>
      </c>
      <c r="B8" s="133">
        <v>8609.956723118677</v>
      </c>
      <c r="C8" s="134">
        <v>1.3</v>
      </c>
      <c r="D8" s="135">
        <v>2</v>
      </c>
      <c r="E8" s="106" t="s">
        <v>202</v>
      </c>
      <c r="F8" s="136">
        <v>4480.999486433159</v>
      </c>
      <c r="G8" s="137">
        <v>4.1</v>
      </c>
      <c r="H8" s="138">
        <v>2</v>
      </c>
    </row>
    <row r="9" spans="1:8" ht="30" customHeight="1">
      <c r="A9" s="108" t="s">
        <v>200</v>
      </c>
      <c r="B9" s="133">
        <v>8558.999469060162</v>
      </c>
      <c r="C9" s="134">
        <v>1.2</v>
      </c>
      <c r="D9" s="135">
        <v>3</v>
      </c>
      <c r="E9" s="106" t="s">
        <v>201</v>
      </c>
      <c r="F9" s="139">
        <v>5896.0223618375385</v>
      </c>
      <c r="G9" s="140">
        <v>4</v>
      </c>
      <c r="H9" s="138">
        <v>3</v>
      </c>
    </row>
    <row r="10" spans="1:8" ht="30" customHeight="1">
      <c r="A10" s="108" t="s">
        <v>198</v>
      </c>
      <c r="B10" s="133">
        <v>9131.042565712814</v>
      </c>
      <c r="C10" s="134">
        <v>1.1</v>
      </c>
      <c r="D10" s="135">
        <v>4</v>
      </c>
      <c r="E10" s="106"/>
      <c r="F10" s="141"/>
      <c r="G10" s="142"/>
      <c r="H10" s="143"/>
    </row>
    <row r="11" spans="1:8" ht="30" customHeight="1">
      <c r="A11" s="114" t="s">
        <v>202</v>
      </c>
      <c r="B11" s="144">
        <v>8626.078392196645</v>
      </c>
      <c r="C11" s="145">
        <v>1</v>
      </c>
      <c r="D11" s="146">
        <v>5</v>
      </c>
      <c r="E11" s="116"/>
      <c r="F11" s="147"/>
      <c r="G11" s="148"/>
      <c r="H11" s="149"/>
    </row>
  </sheetData>
  <sheetProtection/>
  <mergeCells count="6">
    <mergeCell ref="A3:H3"/>
    <mergeCell ref="B4:D4"/>
    <mergeCell ref="F4:H4"/>
    <mergeCell ref="A4:A5"/>
    <mergeCell ref="E4:E5"/>
    <mergeCell ref="A1:I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J11"/>
  <sheetViews>
    <sheetView zoomScalePageLayoutView="0" workbookViewId="0" topLeftCell="A1">
      <selection activeCell="M25" sqref="M25"/>
    </sheetView>
  </sheetViews>
  <sheetFormatPr defaultColWidth="8.75390625" defaultRowHeight="14.25"/>
  <cols>
    <col min="1" max="1" width="8.75390625" style="0" customWidth="1"/>
    <col min="2" max="2" width="6.625" style="0" customWidth="1"/>
    <col min="3" max="3" width="4.125" style="0" customWidth="1"/>
    <col min="4" max="4" width="8.50390625" style="0" customWidth="1"/>
    <col min="5" max="5" width="0.12890625" style="0" hidden="1" customWidth="1"/>
    <col min="6" max="6" width="9.125" style="0" customWidth="1"/>
    <col min="7" max="7" width="8.75390625" style="0" customWidth="1"/>
    <col min="8" max="8" width="12.125" style="0" customWidth="1"/>
  </cols>
  <sheetData>
    <row r="1" spans="1:10" ht="14.25" customHeight="1">
      <c r="A1" s="450" t="s">
        <v>228</v>
      </c>
      <c r="B1" s="450"/>
      <c r="C1" s="450"/>
      <c r="D1" s="450"/>
      <c r="E1" s="450"/>
      <c r="F1" s="450"/>
      <c r="G1" s="450"/>
      <c r="H1" s="450"/>
      <c r="I1" s="450"/>
      <c r="J1" s="450"/>
    </row>
    <row r="2" spans="1:10" ht="10.5" customHeight="1">
      <c r="A2" s="450"/>
      <c r="B2" s="450"/>
      <c r="C2" s="450"/>
      <c r="D2" s="450"/>
      <c r="E2" s="450"/>
      <c r="F2" s="450"/>
      <c r="G2" s="450"/>
      <c r="H2" s="450"/>
      <c r="I2" s="450"/>
      <c r="J2" s="450"/>
    </row>
    <row r="3" spans="1:10" ht="14.25" customHeight="1">
      <c r="A3" s="103"/>
      <c r="B3" s="103"/>
      <c r="C3" s="103"/>
      <c r="D3" s="103"/>
      <c r="E3" s="103"/>
      <c r="F3" s="103"/>
      <c r="G3" s="103"/>
      <c r="H3" s="103"/>
      <c r="I3" s="465" t="s">
        <v>132</v>
      </c>
      <c r="J3" s="465"/>
    </row>
    <row r="4" spans="1:10" ht="30" customHeight="1">
      <c r="A4" s="464"/>
      <c r="B4" s="466" t="s">
        <v>19</v>
      </c>
      <c r="C4" s="466"/>
      <c r="D4" s="466"/>
      <c r="E4" s="466"/>
      <c r="F4" s="466"/>
      <c r="G4" s="459"/>
      <c r="H4" s="467" t="s">
        <v>20</v>
      </c>
      <c r="I4" s="468"/>
      <c r="J4" s="468"/>
    </row>
    <row r="5" spans="1:10" ht="30" customHeight="1">
      <c r="A5" s="464"/>
      <c r="B5" s="469" t="s">
        <v>16</v>
      </c>
      <c r="C5" s="469"/>
      <c r="D5" s="470" t="s">
        <v>207</v>
      </c>
      <c r="E5" s="470"/>
      <c r="F5" s="107" t="s">
        <v>196</v>
      </c>
      <c r="G5" s="459"/>
      <c r="H5" s="105" t="s">
        <v>229</v>
      </c>
      <c r="I5" s="107" t="s">
        <v>207</v>
      </c>
      <c r="J5" s="118" t="s">
        <v>196</v>
      </c>
    </row>
    <row r="6" spans="1:10" ht="30" customHeight="1">
      <c r="A6" s="108" t="s">
        <v>208</v>
      </c>
      <c r="B6" s="471">
        <v>153227</v>
      </c>
      <c r="C6" s="471"/>
      <c r="D6" s="472">
        <v>-8.26</v>
      </c>
      <c r="E6" s="472"/>
      <c r="F6" s="109"/>
      <c r="G6" s="108" t="s">
        <v>208</v>
      </c>
      <c r="H6" s="110">
        <v>287235</v>
      </c>
      <c r="I6" s="119">
        <v>-11.41</v>
      </c>
      <c r="J6" s="120"/>
    </row>
    <row r="7" spans="1:10" ht="30" customHeight="1">
      <c r="A7" s="108" t="s">
        <v>201</v>
      </c>
      <c r="B7" s="471">
        <v>29414</v>
      </c>
      <c r="C7" s="471"/>
      <c r="D7" s="472">
        <v>31.72</v>
      </c>
      <c r="E7" s="472"/>
      <c r="F7" s="111">
        <v>1</v>
      </c>
      <c r="G7" s="106" t="s">
        <v>198</v>
      </c>
      <c r="H7" s="112">
        <v>42992</v>
      </c>
      <c r="I7" s="119">
        <v>16.07</v>
      </c>
      <c r="J7" s="121">
        <v>1</v>
      </c>
    </row>
    <row r="8" spans="1:10" ht="30" customHeight="1">
      <c r="A8" s="108" t="s">
        <v>198</v>
      </c>
      <c r="B8" s="471">
        <v>14191</v>
      </c>
      <c r="C8" s="471"/>
      <c r="D8" s="473">
        <v>22.07</v>
      </c>
      <c r="E8" s="473"/>
      <c r="F8" s="113">
        <v>2</v>
      </c>
      <c r="G8" s="106" t="s">
        <v>202</v>
      </c>
      <c r="H8" s="112">
        <v>30606</v>
      </c>
      <c r="I8" s="119">
        <v>2.4</v>
      </c>
      <c r="J8" s="121">
        <v>2</v>
      </c>
    </row>
    <row r="9" spans="1:10" ht="30" customHeight="1">
      <c r="A9" s="108" t="s">
        <v>200</v>
      </c>
      <c r="B9" s="471">
        <v>3937</v>
      </c>
      <c r="C9" s="471"/>
      <c r="D9" s="472">
        <v>15.9</v>
      </c>
      <c r="E9" s="472"/>
      <c r="F9" s="111">
        <v>3</v>
      </c>
      <c r="G9" s="106" t="s">
        <v>201</v>
      </c>
      <c r="H9" s="112">
        <v>32444</v>
      </c>
      <c r="I9" s="119">
        <v>1.28</v>
      </c>
      <c r="J9" s="121">
        <v>3</v>
      </c>
    </row>
    <row r="10" spans="1:10" ht="30" customHeight="1">
      <c r="A10" s="108" t="s">
        <v>202</v>
      </c>
      <c r="B10" s="471">
        <v>18017</v>
      </c>
      <c r="C10" s="471"/>
      <c r="D10" s="472">
        <v>1.01</v>
      </c>
      <c r="E10" s="472"/>
      <c r="F10" s="111">
        <v>4</v>
      </c>
      <c r="G10" s="106" t="s">
        <v>200</v>
      </c>
      <c r="H10" s="112">
        <v>14638</v>
      </c>
      <c r="I10" s="119">
        <v>-3.63</v>
      </c>
      <c r="J10" s="121">
        <v>4</v>
      </c>
    </row>
    <row r="11" spans="1:10" ht="30" customHeight="1">
      <c r="A11" s="114" t="s">
        <v>199</v>
      </c>
      <c r="B11" s="474">
        <v>30989</v>
      </c>
      <c r="C11" s="474"/>
      <c r="D11" s="475">
        <v>-10.33</v>
      </c>
      <c r="E11" s="475"/>
      <c r="F11" s="115">
        <v>5</v>
      </c>
      <c r="G11" s="116" t="s">
        <v>199</v>
      </c>
      <c r="H11" s="117">
        <v>46810</v>
      </c>
      <c r="I11" s="122">
        <v>-4.95</v>
      </c>
      <c r="J11" s="123">
        <v>5</v>
      </c>
    </row>
  </sheetData>
  <sheetProtection/>
  <mergeCells count="20">
    <mergeCell ref="A1:J2"/>
    <mergeCell ref="B10:C10"/>
    <mergeCell ref="D10:E10"/>
    <mergeCell ref="B11:C11"/>
    <mergeCell ref="D11:E11"/>
    <mergeCell ref="A4:A5"/>
    <mergeCell ref="G4:G5"/>
    <mergeCell ref="B7:C7"/>
    <mergeCell ref="D7:E7"/>
    <mergeCell ref="B8:C8"/>
    <mergeCell ref="D8:E8"/>
    <mergeCell ref="B9:C9"/>
    <mergeCell ref="D9:E9"/>
    <mergeCell ref="I3:J3"/>
    <mergeCell ref="B4:F4"/>
    <mergeCell ref="H4:J4"/>
    <mergeCell ref="B5:C5"/>
    <mergeCell ref="D5:E5"/>
    <mergeCell ref="B6:C6"/>
    <mergeCell ref="D6:E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M26"/>
  <sheetViews>
    <sheetView zoomScaleSheetLayoutView="100" zoomScalePageLayoutView="0" workbookViewId="0" topLeftCell="A1">
      <selection activeCell="G18" sqref="G18"/>
    </sheetView>
  </sheetViews>
  <sheetFormatPr defaultColWidth="8.00390625" defaultRowHeight="14.25"/>
  <cols>
    <col min="1" max="1" width="25.75390625" style="0" customWidth="1"/>
    <col min="2" max="2" width="9.875" style="0" customWidth="1"/>
    <col min="3" max="3" width="9.375" style="0" customWidth="1"/>
    <col min="4" max="4" width="8.375" style="0" customWidth="1"/>
    <col min="5" max="5" width="8.125" style="0" customWidth="1"/>
    <col min="6" max="6" width="8.00390625" style="0" customWidth="1"/>
    <col min="7" max="7" width="33.375" style="0" customWidth="1"/>
    <col min="8" max="8" width="12.75390625" style="0" customWidth="1"/>
  </cols>
  <sheetData>
    <row r="1" spans="1:13" ht="20.25" customHeight="1">
      <c r="A1" s="476" t="s">
        <v>230</v>
      </c>
      <c r="B1" s="476"/>
      <c r="C1" s="476"/>
      <c r="D1" s="476"/>
      <c r="E1" s="476"/>
      <c r="F1" s="476"/>
      <c r="G1" s="477"/>
      <c r="H1" s="477"/>
      <c r="I1" s="477"/>
      <c r="J1" s="477"/>
      <c r="K1" s="477"/>
      <c r="L1" s="67"/>
      <c r="M1" s="67"/>
    </row>
    <row r="2" spans="1:13" ht="18.75" customHeight="1">
      <c r="A2" s="29"/>
      <c r="B2" s="30"/>
      <c r="C2" s="30"/>
      <c r="D2" s="30"/>
      <c r="E2" s="30"/>
      <c r="F2" t="s">
        <v>231</v>
      </c>
      <c r="G2" s="66"/>
      <c r="H2" s="67"/>
      <c r="I2" s="67"/>
      <c r="J2" s="67"/>
      <c r="K2" s="67"/>
      <c r="L2" s="93"/>
      <c r="M2" s="67"/>
    </row>
    <row r="3" spans="1:13" ht="34.5" customHeight="1">
      <c r="A3" s="483" t="s">
        <v>232</v>
      </c>
      <c r="B3" s="68" t="s">
        <v>233</v>
      </c>
      <c r="C3" s="69" t="s">
        <v>234</v>
      </c>
      <c r="D3" s="478" t="s">
        <v>235</v>
      </c>
      <c r="E3" s="478"/>
      <c r="F3" s="486" t="s">
        <v>236</v>
      </c>
      <c r="G3" s="487"/>
      <c r="H3" s="479"/>
      <c r="I3" s="479"/>
      <c r="J3" s="479"/>
      <c r="K3" s="479"/>
      <c r="L3" s="479"/>
      <c r="M3" s="479"/>
    </row>
    <row r="4" spans="1:13" ht="34.5" customHeight="1">
      <c r="A4" s="484"/>
      <c r="B4" s="505" t="s">
        <v>237</v>
      </c>
      <c r="C4" s="505" t="s">
        <v>237</v>
      </c>
      <c r="D4" s="506" t="s">
        <v>237</v>
      </c>
      <c r="E4" s="506" t="s">
        <v>238</v>
      </c>
      <c r="F4" s="486"/>
      <c r="G4" s="487"/>
      <c r="H4" s="70"/>
      <c r="I4" s="70"/>
      <c r="J4" s="94"/>
      <c r="K4" s="70"/>
      <c r="L4" s="95"/>
      <c r="M4" s="70"/>
    </row>
    <row r="5" spans="1:13" ht="34.5" customHeight="1">
      <c r="A5" s="71" t="s">
        <v>6</v>
      </c>
      <c r="B5" s="507">
        <v>-6.8</v>
      </c>
      <c r="C5" s="508">
        <v>-3</v>
      </c>
      <c r="D5" s="510">
        <v>-3.5</v>
      </c>
      <c r="E5" s="509">
        <v>17</v>
      </c>
      <c r="F5" s="72"/>
      <c r="G5" s="73"/>
      <c r="H5" s="74"/>
      <c r="I5" s="96"/>
      <c r="J5" s="97"/>
      <c r="K5" s="98"/>
      <c r="L5" s="99"/>
      <c r="M5" s="98"/>
    </row>
    <row r="6" spans="1:6" s="65" customFormat="1" ht="24.75" customHeight="1">
      <c r="A6" s="71" t="s">
        <v>40</v>
      </c>
      <c r="B6" s="507">
        <v>-8.4</v>
      </c>
      <c r="C6" s="510">
        <v>-0.9</v>
      </c>
      <c r="D6" s="510">
        <v>0.8</v>
      </c>
      <c r="E6" s="509">
        <v>11</v>
      </c>
      <c r="F6" s="72"/>
    </row>
    <row r="7" spans="1:13" ht="34.5" customHeight="1">
      <c r="A7" s="71" t="s">
        <v>18</v>
      </c>
      <c r="B7" s="507">
        <v>-16.1</v>
      </c>
      <c r="C7" s="510">
        <v>-4.3</v>
      </c>
      <c r="D7" s="510">
        <v>-6.5</v>
      </c>
      <c r="E7" s="509">
        <v>15</v>
      </c>
      <c r="F7" s="72"/>
      <c r="G7" s="73"/>
      <c r="H7" s="74"/>
      <c r="I7" s="96"/>
      <c r="J7" s="97"/>
      <c r="K7" s="98"/>
      <c r="L7" s="99"/>
      <c r="M7" s="98"/>
    </row>
    <row r="8" spans="1:13" ht="34.5" customHeight="1">
      <c r="A8" s="71" t="s">
        <v>17</v>
      </c>
      <c r="B8" s="511">
        <v>-19</v>
      </c>
      <c r="C8" s="508">
        <v>-13</v>
      </c>
      <c r="D8" s="510">
        <v>-11.2</v>
      </c>
      <c r="E8" s="509">
        <v>6</v>
      </c>
      <c r="F8" s="72"/>
      <c r="G8" s="73"/>
      <c r="H8" s="75"/>
      <c r="I8" s="96"/>
      <c r="J8" s="97"/>
      <c r="K8" s="100"/>
      <c r="L8" s="99"/>
      <c r="M8" s="98"/>
    </row>
    <row r="9" spans="1:13" ht="34.5" customHeight="1">
      <c r="A9" s="76" t="s">
        <v>239</v>
      </c>
      <c r="B9" s="511">
        <v>0.5</v>
      </c>
      <c r="C9" s="510">
        <v>1.2</v>
      </c>
      <c r="D9" s="510">
        <v>1.2</v>
      </c>
      <c r="E9" s="509">
        <v>6</v>
      </c>
      <c r="F9" s="72"/>
      <c r="G9" s="73"/>
      <c r="H9" s="77"/>
      <c r="I9" s="101"/>
      <c r="J9" s="97"/>
      <c r="K9" s="98"/>
      <c r="L9" s="99"/>
      <c r="M9" s="98"/>
    </row>
    <row r="10" spans="1:13" ht="34.5" customHeight="1">
      <c r="A10" s="76" t="s">
        <v>240</v>
      </c>
      <c r="B10" s="511">
        <v>0.9</v>
      </c>
      <c r="C10" s="510">
        <v>5.3</v>
      </c>
      <c r="D10" s="510">
        <v>4.1</v>
      </c>
      <c r="E10" s="512">
        <v>20</v>
      </c>
      <c r="F10" s="72"/>
      <c r="G10" s="73"/>
      <c r="H10" s="74"/>
      <c r="I10" s="96"/>
      <c r="J10" s="97"/>
      <c r="K10" s="98"/>
      <c r="L10" s="99"/>
      <c r="M10" s="98"/>
    </row>
    <row r="11" spans="1:13" ht="34.5" customHeight="1">
      <c r="A11" s="71" t="s">
        <v>19</v>
      </c>
      <c r="B11" s="511"/>
      <c r="C11" s="513"/>
      <c r="D11" s="510">
        <v>-8.26</v>
      </c>
      <c r="E11" s="509"/>
      <c r="F11" s="72" t="s">
        <v>241</v>
      </c>
      <c r="G11" s="73"/>
      <c r="H11" s="77"/>
      <c r="I11" s="96"/>
      <c r="J11" s="102"/>
      <c r="K11" s="98"/>
      <c r="L11" s="99"/>
      <c r="M11" s="98"/>
    </row>
    <row r="12" spans="1:6" ht="24" customHeight="1">
      <c r="A12" s="480"/>
      <c r="B12" s="480"/>
      <c r="C12" s="480"/>
      <c r="D12" s="480"/>
      <c r="E12" s="480"/>
      <c r="F12" s="480"/>
    </row>
    <row r="13" spans="1:5" ht="14.25">
      <c r="A13" s="30"/>
      <c r="B13" s="30"/>
      <c r="C13" s="30"/>
      <c r="D13" s="30"/>
      <c r="E13" s="30"/>
    </row>
    <row r="14" spans="1:6" ht="20.25">
      <c r="A14" s="481"/>
      <c r="B14" s="481"/>
      <c r="C14" s="481"/>
      <c r="D14" s="481"/>
      <c r="E14" s="78"/>
      <c r="F14" s="78"/>
    </row>
    <row r="15" spans="1:6" ht="18.75">
      <c r="A15" s="79"/>
      <c r="B15" s="78"/>
      <c r="C15" s="78"/>
      <c r="D15" s="78"/>
      <c r="E15" s="80"/>
      <c r="F15" s="78"/>
    </row>
    <row r="16" spans="1:6" ht="14.25">
      <c r="A16" s="485"/>
      <c r="B16" s="482"/>
      <c r="C16" s="482"/>
      <c r="D16" s="482"/>
      <c r="E16" s="482"/>
      <c r="F16" s="482"/>
    </row>
    <row r="17" spans="1:6" ht="14.25">
      <c r="A17" s="485"/>
      <c r="B17" s="81"/>
      <c r="C17" s="81"/>
      <c r="D17" s="81"/>
      <c r="E17" s="82"/>
      <c r="F17" s="81"/>
    </row>
    <row r="18" spans="1:6" ht="20.25">
      <c r="A18" s="83"/>
      <c r="B18" s="84"/>
      <c r="C18" s="85"/>
      <c r="D18" s="86"/>
      <c r="E18" s="87"/>
      <c r="F18" s="86"/>
    </row>
    <row r="19" spans="1:6" ht="20.25">
      <c r="A19" s="83"/>
      <c r="B19" s="84"/>
      <c r="C19" s="85"/>
      <c r="D19" s="86"/>
      <c r="E19" s="87"/>
      <c r="F19" s="86"/>
    </row>
    <row r="20" spans="1:6" ht="20.25">
      <c r="A20" s="83"/>
      <c r="B20" s="88"/>
      <c r="C20" s="85"/>
      <c r="D20" s="89"/>
      <c r="E20" s="87"/>
      <c r="F20" s="86"/>
    </row>
    <row r="21" spans="1:6" ht="20.25">
      <c r="A21" s="83"/>
      <c r="B21" s="90"/>
      <c r="C21" s="91"/>
      <c r="D21" s="86"/>
      <c r="E21" s="87"/>
      <c r="F21" s="86"/>
    </row>
    <row r="22" spans="1:6" ht="20.25">
      <c r="A22" s="83"/>
      <c r="B22" s="84"/>
      <c r="C22" s="85"/>
      <c r="D22" s="86"/>
      <c r="E22" s="87"/>
      <c r="F22" s="86"/>
    </row>
    <row r="23" spans="1:6" ht="20.25">
      <c r="A23" s="83"/>
      <c r="B23" s="90"/>
      <c r="C23" s="85"/>
      <c r="D23" s="86"/>
      <c r="E23" s="87"/>
      <c r="F23" s="86"/>
    </row>
    <row r="24" spans="1:6" ht="20.25">
      <c r="A24" s="83"/>
      <c r="B24" s="90"/>
      <c r="C24" s="85"/>
      <c r="D24" s="92"/>
      <c r="E24" s="87"/>
      <c r="F24" s="92"/>
    </row>
    <row r="25" spans="4:5" ht="14.25">
      <c r="D25" s="30"/>
      <c r="E25" s="30"/>
    </row>
    <row r="26" spans="4:5" ht="14.25">
      <c r="D26" s="30"/>
      <c r="E26" s="30"/>
    </row>
  </sheetData>
  <sheetProtection/>
  <mergeCells count="13">
    <mergeCell ref="A14:D14"/>
    <mergeCell ref="B16:C16"/>
    <mergeCell ref="D16:F16"/>
    <mergeCell ref="A3:A4"/>
    <mergeCell ref="A16:A17"/>
    <mergeCell ref="F3:F4"/>
    <mergeCell ref="A1:F1"/>
    <mergeCell ref="G1:K1"/>
    <mergeCell ref="D3:E3"/>
    <mergeCell ref="H3:I3"/>
    <mergeCell ref="J3:M3"/>
    <mergeCell ref="A12:F12"/>
    <mergeCell ref="G3:G4"/>
  </mergeCells>
  <printOptions/>
  <pageMargins left="0.7493055555555556" right="0.7493055555555556" top="0.9993055555555556" bottom="0.9993055555555556" header="0.5104166666666666" footer="0.5104166666666666"/>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I17"/>
  <sheetViews>
    <sheetView zoomScaleSheetLayoutView="100" zoomScalePageLayoutView="0" workbookViewId="0" topLeftCell="A1">
      <selection activeCell="H17" sqref="H17"/>
    </sheetView>
  </sheetViews>
  <sheetFormatPr defaultColWidth="9.00390625" defaultRowHeight="14.25"/>
  <cols>
    <col min="1" max="1" width="30.50390625" style="0" customWidth="1"/>
    <col min="2" max="2" width="8.00390625" style="0" customWidth="1"/>
    <col min="3" max="3" width="12.75390625" style="0" customWidth="1"/>
    <col min="4" max="4" width="13.875" style="0" customWidth="1"/>
    <col min="5" max="5" width="9.375" style="0" customWidth="1"/>
    <col min="6" max="253" width="8.00390625" style="0" customWidth="1"/>
  </cols>
  <sheetData>
    <row r="1" spans="1:9" ht="20.25" customHeight="1">
      <c r="A1" s="476" t="s">
        <v>242</v>
      </c>
      <c r="B1" s="476"/>
      <c r="C1" s="476"/>
      <c r="D1" s="476"/>
      <c r="E1" s="476"/>
      <c r="F1" s="488"/>
      <c r="G1" s="488"/>
      <c r="H1" s="28"/>
      <c r="I1" s="28"/>
    </row>
    <row r="2" spans="1:9" ht="18.75" customHeight="1">
      <c r="A2" s="29"/>
      <c r="B2" s="30"/>
      <c r="C2" s="30"/>
      <c r="D2" s="30"/>
      <c r="F2" s="28"/>
      <c r="G2" s="28"/>
      <c r="H2" s="31"/>
      <c r="I2" s="28"/>
    </row>
    <row r="3" spans="1:9" ht="31.5" customHeight="1">
      <c r="A3" s="32" t="s">
        <v>243</v>
      </c>
      <c r="B3" s="33" t="s">
        <v>43</v>
      </c>
      <c r="C3" s="34" t="s">
        <v>16</v>
      </c>
      <c r="D3" s="33" t="s">
        <v>135</v>
      </c>
      <c r="E3" s="35" t="s">
        <v>236</v>
      </c>
      <c r="F3" s="489"/>
      <c r="G3" s="489"/>
      <c r="H3" s="489"/>
      <c r="I3" s="489"/>
    </row>
    <row r="4" spans="1:9" ht="24.75" customHeight="1">
      <c r="A4" s="36" t="s">
        <v>244</v>
      </c>
      <c r="B4" s="37" t="s">
        <v>28</v>
      </c>
      <c r="C4" s="38">
        <v>10172.85</v>
      </c>
      <c r="D4" s="11">
        <v>-3</v>
      </c>
      <c r="E4" s="39"/>
      <c r="F4" s="40"/>
      <c r="G4" s="41"/>
      <c r="H4" s="42"/>
      <c r="I4" s="41"/>
    </row>
    <row r="5" spans="1:9" ht="24.75" customHeight="1">
      <c r="A5" s="36" t="s">
        <v>245</v>
      </c>
      <c r="B5" s="37" t="s">
        <v>28</v>
      </c>
      <c r="C5" s="38">
        <v>804.68</v>
      </c>
      <c r="D5" s="11">
        <v>-1.3</v>
      </c>
      <c r="E5" s="39"/>
      <c r="F5" s="43"/>
      <c r="G5" s="44"/>
      <c r="H5" s="45"/>
      <c r="I5" s="44"/>
    </row>
    <row r="6" spans="1:9" ht="24.75" customHeight="1">
      <c r="A6" s="36" t="s">
        <v>9</v>
      </c>
      <c r="B6" s="37" t="s">
        <v>28</v>
      </c>
      <c r="C6" s="38">
        <v>3585.45</v>
      </c>
      <c r="D6" s="11">
        <v>-3.4</v>
      </c>
      <c r="E6" s="39"/>
      <c r="F6" s="43"/>
      <c r="G6" s="44"/>
      <c r="H6" s="45"/>
      <c r="I6" s="44"/>
    </row>
    <row r="7" spans="1:9" ht="24.75" customHeight="1">
      <c r="A7" s="36" t="s">
        <v>12</v>
      </c>
      <c r="B7" s="37" t="s">
        <v>28</v>
      </c>
      <c r="C7" s="38">
        <v>5782.72</v>
      </c>
      <c r="D7" s="11">
        <v>-2.9</v>
      </c>
      <c r="E7" s="39"/>
      <c r="F7" s="43"/>
      <c r="G7" s="46"/>
      <c r="H7" s="45"/>
      <c r="I7" s="44"/>
    </row>
    <row r="8" spans="1:9" ht="24.75" customHeight="1">
      <c r="A8" s="36" t="s">
        <v>246</v>
      </c>
      <c r="B8" s="37" t="s">
        <v>247</v>
      </c>
      <c r="C8" s="47" t="s">
        <v>213</v>
      </c>
      <c r="D8" s="11">
        <v>-0.9</v>
      </c>
      <c r="E8" s="39"/>
      <c r="F8" s="48"/>
      <c r="G8" s="44"/>
      <c r="H8" s="45"/>
      <c r="I8" s="44"/>
    </row>
    <row r="9" spans="1:9" ht="24.75" customHeight="1">
      <c r="A9" s="36" t="s">
        <v>248</v>
      </c>
      <c r="B9" s="37" t="s">
        <v>28</v>
      </c>
      <c r="C9" s="38" t="s">
        <v>213</v>
      </c>
      <c r="D9" s="11">
        <v>-4.3</v>
      </c>
      <c r="E9" s="39"/>
      <c r="F9" s="43"/>
      <c r="G9" s="44"/>
      <c r="H9" s="45"/>
      <c r="I9" s="44"/>
    </row>
    <row r="10" spans="1:9" ht="24.75" customHeight="1">
      <c r="A10" s="36" t="s">
        <v>249</v>
      </c>
      <c r="B10" s="37" t="s">
        <v>28</v>
      </c>
      <c r="C10" s="10">
        <v>4334.399820000001</v>
      </c>
      <c r="D10" s="11">
        <v>-13</v>
      </c>
      <c r="E10" s="39"/>
      <c r="F10" s="43"/>
      <c r="G10" s="44"/>
      <c r="H10" s="45"/>
      <c r="I10" s="44"/>
    </row>
    <row r="11" spans="1:9" ht="24.75" customHeight="1">
      <c r="A11" s="36" t="s">
        <v>250</v>
      </c>
      <c r="B11" s="37" t="s">
        <v>22</v>
      </c>
      <c r="C11" s="10">
        <v>9898</v>
      </c>
      <c r="D11" s="11">
        <v>1.2</v>
      </c>
      <c r="E11" s="39"/>
      <c r="F11" s="49"/>
      <c r="G11" s="44"/>
      <c r="H11" s="45"/>
      <c r="I11" s="44"/>
    </row>
    <row r="12" spans="1:9" ht="24.75" customHeight="1">
      <c r="A12" s="36" t="s">
        <v>251</v>
      </c>
      <c r="B12" s="37" t="s">
        <v>22</v>
      </c>
      <c r="C12" s="10">
        <v>4377</v>
      </c>
      <c r="D12" s="11">
        <v>5.3</v>
      </c>
      <c r="E12" s="39"/>
      <c r="F12" s="49"/>
      <c r="G12" s="50"/>
      <c r="H12" s="45"/>
      <c r="I12" s="50"/>
    </row>
    <row r="13" spans="1:9" ht="24.75" customHeight="1">
      <c r="A13" s="51" t="s">
        <v>252</v>
      </c>
      <c r="B13" s="52" t="s">
        <v>28</v>
      </c>
      <c r="C13" s="53">
        <v>1590.4</v>
      </c>
      <c r="D13" s="54">
        <v>10.7</v>
      </c>
      <c r="E13" s="39"/>
      <c r="F13" s="55"/>
      <c r="G13" s="55"/>
      <c r="H13" s="55"/>
      <c r="I13" s="55"/>
    </row>
    <row r="14" spans="1:9" ht="24.75" customHeight="1">
      <c r="A14" s="51" t="s">
        <v>253</v>
      </c>
      <c r="B14" s="52" t="s">
        <v>28</v>
      </c>
      <c r="C14" s="53">
        <v>801.2</v>
      </c>
      <c r="D14" s="56">
        <v>1.2</v>
      </c>
      <c r="E14" s="39"/>
      <c r="F14" s="55"/>
      <c r="G14" s="55"/>
      <c r="H14" s="55"/>
      <c r="I14" s="55"/>
    </row>
    <row r="15" spans="1:5" ht="24.75" customHeight="1">
      <c r="A15" s="36" t="s">
        <v>254</v>
      </c>
      <c r="B15" s="37" t="s">
        <v>247</v>
      </c>
      <c r="C15" s="57">
        <v>106.2</v>
      </c>
      <c r="D15" s="58">
        <v>6.200000000000003</v>
      </c>
      <c r="E15" s="59"/>
    </row>
    <row r="16" spans="1:5" ht="24.75" customHeight="1">
      <c r="A16" s="36" t="s">
        <v>255</v>
      </c>
      <c r="B16" s="37" t="s">
        <v>247</v>
      </c>
      <c r="C16" s="57">
        <v>99.5</v>
      </c>
      <c r="D16" s="58">
        <v>-0.5</v>
      </c>
      <c r="E16" s="59"/>
    </row>
    <row r="17" spans="1:5" ht="24.75" customHeight="1">
      <c r="A17" s="60" t="s">
        <v>256</v>
      </c>
      <c r="B17" s="61" t="s">
        <v>247</v>
      </c>
      <c r="C17" s="62">
        <v>99.1</v>
      </c>
      <c r="D17" s="63">
        <v>-0.9000000000000057</v>
      </c>
      <c r="E17" s="64"/>
    </row>
  </sheetData>
  <sheetProtection/>
  <mergeCells count="3">
    <mergeCell ref="A1:E1"/>
    <mergeCell ref="F1:G1"/>
    <mergeCell ref="F3:I3"/>
  </mergeCells>
  <printOptions/>
  <pageMargins left="0.7493055555555556" right="0.7493055555555556" top="0.9993055555555556" bottom="0.9993055555555556" header="0.5104166666666666" footer="0.5104166666666666"/>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G17"/>
  <sheetViews>
    <sheetView zoomScaleSheetLayoutView="100" zoomScalePageLayoutView="0" workbookViewId="0" topLeftCell="A1">
      <selection activeCell="E25" sqref="E25"/>
    </sheetView>
  </sheetViews>
  <sheetFormatPr defaultColWidth="8.00390625" defaultRowHeight="14.25"/>
  <cols>
    <col min="1" max="1" width="28.00390625" style="0" customWidth="1"/>
    <col min="2" max="2" width="10.25390625" style="0" customWidth="1"/>
    <col min="3" max="3" width="10.625" style="0" customWidth="1"/>
    <col min="4" max="4" width="14.00390625" style="0" customWidth="1"/>
    <col min="5" max="5" width="8.00390625" style="0" customWidth="1"/>
    <col min="6" max="6" width="10.375" style="0" customWidth="1"/>
    <col min="7" max="7" width="9.125" style="0" customWidth="1"/>
    <col min="8" max="255" width="8.00390625" style="0" customWidth="1"/>
  </cols>
  <sheetData>
    <row r="1" spans="1:7" ht="20.25" customHeight="1">
      <c r="A1" s="476" t="s">
        <v>257</v>
      </c>
      <c r="B1" s="476"/>
      <c r="C1" s="476"/>
      <c r="D1" s="476"/>
      <c r="E1" s="490"/>
      <c r="F1" s="2"/>
      <c r="G1" s="2"/>
    </row>
    <row r="2" spans="1:7" ht="20.25" customHeight="1">
      <c r="A2" s="1"/>
      <c r="B2" s="1"/>
      <c r="D2" s="3"/>
      <c r="E2" s="3"/>
      <c r="F2" s="2"/>
      <c r="G2" s="2"/>
    </row>
    <row r="3" spans="1:7" ht="24.75" customHeight="1">
      <c r="A3" s="4" t="s">
        <v>243</v>
      </c>
      <c r="B3" s="5" t="s">
        <v>43</v>
      </c>
      <c r="C3" s="6" t="s">
        <v>16</v>
      </c>
      <c r="D3" s="6" t="s">
        <v>258</v>
      </c>
      <c r="E3" s="7" t="s">
        <v>236</v>
      </c>
      <c r="F3" s="2"/>
      <c r="G3" s="2"/>
    </row>
    <row r="4" spans="1:7" ht="24.75" customHeight="1">
      <c r="A4" s="8" t="s">
        <v>244</v>
      </c>
      <c r="B4" s="9" t="s">
        <v>28</v>
      </c>
      <c r="C4" s="10">
        <v>206504</v>
      </c>
      <c r="D4" s="11">
        <v>-6.8</v>
      </c>
      <c r="E4" s="12"/>
      <c r="F4" s="2"/>
      <c r="G4" s="2"/>
    </row>
    <row r="5" spans="1:7" ht="24.75" customHeight="1">
      <c r="A5" s="8" t="s">
        <v>245</v>
      </c>
      <c r="B5" s="9" t="s">
        <v>28</v>
      </c>
      <c r="C5" s="10">
        <v>10186</v>
      </c>
      <c r="D5" s="11">
        <v>-3.2</v>
      </c>
      <c r="E5" s="12"/>
      <c r="F5" s="2"/>
      <c r="G5" s="2"/>
    </row>
    <row r="6" spans="1:7" ht="24.75" customHeight="1">
      <c r="A6" s="8" t="s">
        <v>9</v>
      </c>
      <c r="B6" s="9" t="s">
        <v>28</v>
      </c>
      <c r="C6" s="10">
        <v>73638</v>
      </c>
      <c r="D6" s="11">
        <v>-9.6</v>
      </c>
      <c r="E6" s="12"/>
      <c r="F6" s="2"/>
      <c r="G6" s="2"/>
    </row>
    <row r="7" spans="1:7" ht="24.75" customHeight="1">
      <c r="A7" s="8" t="s">
        <v>12</v>
      </c>
      <c r="B7" s="9" t="s">
        <v>28</v>
      </c>
      <c r="C7" s="10">
        <v>122680</v>
      </c>
      <c r="D7" s="11">
        <v>-5.2</v>
      </c>
      <c r="E7" s="12"/>
      <c r="F7" s="2"/>
      <c r="G7" s="2"/>
    </row>
    <row r="8" spans="1:7" ht="24.75" customHeight="1">
      <c r="A8" s="8" t="s">
        <v>246</v>
      </c>
      <c r="B8" s="9" t="s">
        <v>247</v>
      </c>
      <c r="C8" s="10" t="s">
        <v>213</v>
      </c>
      <c r="D8" s="11">
        <v>-8.4</v>
      </c>
      <c r="E8" s="12"/>
      <c r="F8" s="2"/>
      <c r="G8" s="2"/>
    </row>
    <row r="9" spans="1:7" ht="24.75" customHeight="1">
      <c r="A9" s="8" t="s">
        <v>248</v>
      </c>
      <c r="B9" s="9" t="s">
        <v>28</v>
      </c>
      <c r="C9" s="10">
        <v>84145</v>
      </c>
      <c r="D9" s="11">
        <v>-16.1</v>
      </c>
      <c r="E9" s="12"/>
      <c r="F9" s="13"/>
      <c r="G9" s="14"/>
    </row>
    <row r="10" spans="1:7" ht="24.75" customHeight="1">
      <c r="A10" s="8" t="s">
        <v>249</v>
      </c>
      <c r="B10" s="9" t="s">
        <v>28</v>
      </c>
      <c r="C10" s="10">
        <v>78580</v>
      </c>
      <c r="D10" s="11">
        <v>-19</v>
      </c>
      <c r="E10" s="12"/>
      <c r="F10" s="15"/>
      <c r="G10" s="14"/>
    </row>
    <row r="11" spans="1:7" ht="24.75" customHeight="1">
      <c r="A11" s="8" t="s">
        <v>250</v>
      </c>
      <c r="B11" s="9" t="s">
        <v>22</v>
      </c>
      <c r="C11" s="10">
        <v>11691</v>
      </c>
      <c r="D11" s="11">
        <v>0.5</v>
      </c>
      <c r="E11" s="12"/>
      <c r="F11" s="16"/>
      <c r="G11" s="14"/>
    </row>
    <row r="12" spans="1:7" ht="24.75" customHeight="1">
      <c r="A12" s="8" t="s">
        <v>251</v>
      </c>
      <c r="B12" s="9" t="s">
        <v>22</v>
      </c>
      <c r="C12" s="10">
        <v>4641</v>
      </c>
      <c r="D12" s="11">
        <v>0.9</v>
      </c>
      <c r="E12" s="12"/>
      <c r="F12" s="16"/>
      <c r="G12" s="16"/>
    </row>
    <row r="13" spans="1:7" ht="24.75" customHeight="1">
      <c r="A13" s="8" t="s">
        <v>252</v>
      </c>
      <c r="B13" s="17" t="s">
        <v>28</v>
      </c>
      <c r="C13" s="18">
        <v>65742</v>
      </c>
      <c r="D13" s="19">
        <v>-6.4</v>
      </c>
      <c r="E13" s="12"/>
      <c r="F13" s="16"/>
      <c r="G13" s="16"/>
    </row>
    <row r="14" spans="1:7" ht="24.75" customHeight="1">
      <c r="A14" s="8" t="s">
        <v>253</v>
      </c>
      <c r="B14" s="17" t="s">
        <v>28</v>
      </c>
      <c r="C14" s="18">
        <v>33363</v>
      </c>
      <c r="D14" s="19">
        <v>-11.4</v>
      </c>
      <c r="E14" s="12"/>
      <c r="F14" s="16"/>
      <c r="G14" s="16"/>
    </row>
    <row r="15" spans="1:7" ht="24.75" customHeight="1">
      <c r="A15" s="8" t="s">
        <v>254</v>
      </c>
      <c r="B15" s="9" t="s">
        <v>247</v>
      </c>
      <c r="C15" s="20">
        <v>104.9</v>
      </c>
      <c r="D15" s="19">
        <v>4.900000000000006</v>
      </c>
      <c r="E15" s="12"/>
      <c r="F15" s="16"/>
      <c r="G15" s="16"/>
    </row>
    <row r="16" spans="1:7" ht="24.75" customHeight="1">
      <c r="A16" s="8" t="s">
        <v>255</v>
      </c>
      <c r="B16" s="9" t="s">
        <v>247</v>
      </c>
      <c r="C16" s="21">
        <v>99.4</v>
      </c>
      <c r="D16" s="11">
        <v>-0.5999999999999943</v>
      </c>
      <c r="E16" s="12"/>
      <c r="F16" s="16"/>
      <c r="G16" s="16"/>
    </row>
    <row r="17" spans="1:7" ht="24.75" customHeight="1">
      <c r="A17" s="22" t="s">
        <v>256</v>
      </c>
      <c r="B17" s="23" t="s">
        <v>247</v>
      </c>
      <c r="C17" s="24">
        <v>99.2</v>
      </c>
      <c r="D17" s="25">
        <v>-0.7999999999999972</v>
      </c>
      <c r="E17" s="26"/>
      <c r="F17" s="27"/>
      <c r="G17" s="27"/>
    </row>
  </sheetData>
  <sheetProtection/>
  <mergeCells count="1">
    <mergeCell ref="A1:E1"/>
  </mergeCells>
  <printOptions/>
  <pageMargins left="0.7493055555555556" right="0.7493055555555556" top="0.9993055555555556" bottom="0.9993055555555556" header="0.5104166666666666" footer="0.5104166666666666"/>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W36"/>
  <sheetViews>
    <sheetView zoomScaleSheetLayoutView="100" zoomScalePageLayoutView="0" workbookViewId="0" topLeftCell="A1">
      <selection activeCell="A1" sqref="A1:AW36"/>
    </sheetView>
  </sheetViews>
  <sheetFormatPr defaultColWidth="8.00390625" defaultRowHeight="14.25"/>
  <sheetData>
    <row r="1" spans="1:49" ht="14.25">
      <c r="A1" s="491" t="s">
        <v>259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c r="AN1" s="492"/>
      <c r="AO1" s="492"/>
      <c r="AP1" s="492"/>
      <c r="AQ1" s="492"/>
      <c r="AR1" s="492"/>
      <c r="AS1" s="492"/>
      <c r="AT1" s="492"/>
      <c r="AU1" s="492"/>
      <c r="AV1" s="492"/>
      <c r="AW1" s="492"/>
    </row>
    <row r="2" spans="1:49" ht="14.25">
      <c r="A2" s="492"/>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row>
    <row r="3" spans="1:49" ht="14.25">
      <c r="A3" s="492"/>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c r="AV3" s="492"/>
      <c r="AW3" s="492"/>
    </row>
    <row r="4" spans="1:49" ht="14.25">
      <c r="A4" s="492"/>
      <c r="B4" s="492"/>
      <c r="C4" s="492"/>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row>
    <row r="5" spans="1:49" ht="14.25">
      <c r="A5" s="492"/>
      <c r="B5" s="492"/>
      <c r="C5" s="492"/>
      <c r="D5" s="492"/>
      <c r="E5" s="492"/>
      <c r="F5" s="492"/>
      <c r="G5" s="492"/>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2"/>
      <c r="AL5" s="492"/>
      <c r="AM5" s="492"/>
      <c r="AN5" s="492"/>
      <c r="AO5" s="492"/>
      <c r="AP5" s="492"/>
      <c r="AQ5" s="492"/>
      <c r="AR5" s="492"/>
      <c r="AS5" s="492"/>
      <c r="AT5" s="492"/>
      <c r="AU5" s="492"/>
      <c r="AV5" s="492"/>
      <c r="AW5" s="492"/>
    </row>
    <row r="6" spans="1:49" ht="14.25">
      <c r="A6" s="492"/>
      <c r="B6" s="492"/>
      <c r="C6" s="492"/>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492"/>
      <c r="AO6" s="492"/>
      <c r="AP6" s="492"/>
      <c r="AQ6" s="492"/>
      <c r="AR6" s="492"/>
      <c r="AS6" s="492"/>
      <c r="AT6" s="492"/>
      <c r="AU6" s="492"/>
      <c r="AV6" s="492"/>
      <c r="AW6" s="492"/>
    </row>
    <row r="7" spans="1:49" ht="14.25">
      <c r="A7" s="492"/>
      <c r="B7" s="492"/>
      <c r="C7" s="492"/>
      <c r="D7" s="492"/>
      <c r="E7" s="492"/>
      <c r="F7" s="492"/>
      <c r="G7" s="492"/>
      <c r="H7" s="492"/>
      <c r="I7" s="492"/>
      <c r="J7" s="492"/>
      <c r="K7" s="492"/>
      <c r="L7" s="492"/>
      <c r="M7" s="492"/>
      <c r="N7" s="492"/>
      <c r="O7" s="492"/>
      <c r="P7" s="492"/>
      <c r="Q7" s="492"/>
      <c r="R7" s="492"/>
      <c r="S7" s="492"/>
      <c r="T7" s="492"/>
      <c r="U7" s="492"/>
      <c r="V7" s="492"/>
      <c r="W7" s="492"/>
      <c r="X7" s="492"/>
      <c r="Y7" s="492"/>
      <c r="Z7" s="492"/>
      <c r="AA7" s="492"/>
      <c r="AB7" s="492"/>
      <c r="AC7" s="492"/>
      <c r="AD7" s="492"/>
      <c r="AE7" s="492"/>
      <c r="AF7" s="492"/>
      <c r="AG7" s="492"/>
      <c r="AH7" s="492"/>
      <c r="AI7" s="492"/>
      <c r="AJ7" s="492"/>
      <c r="AK7" s="492"/>
      <c r="AL7" s="492"/>
      <c r="AM7" s="492"/>
      <c r="AN7" s="492"/>
      <c r="AO7" s="492"/>
      <c r="AP7" s="492"/>
      <c r="AQ7" s="492"/>
      <c r="AR7" s="492"/>
      <c r="AS7" s="492"/>
      <c r="AT7" s="492"/>
      <c r="AU7" s="492"/>
      <c r="AV7" s="492"/>
      <c r="AW7" s="492"/>
    </row>
    <row r="8" spans="1:49" ht="14.25">
      <c r="A8" s="492"/>
      <c r="B8" s="492"/>
      <c r="C8" s="492"/>
      <c r="D8" s="492"/>
      <c r="E8" s="492"/>
      <c r="F8" s="492"/>
      <c r="G8" s="492"/>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492"/>
      <c r="AN8" s="492"/>
      <c r="AO8" s="492"/>
      <c r="AP8" s="492"/>
      <c r="AQ8" s="492"/>
      <c r="AR8" s="492"/>
      <c r="AS8" s="492"/>
      <c r="AT8" s="492"/>
      <c r="AU8" s="492"/>
      <c r="AV8" s="492"/>
      <c r="AW8" s="492"/>
    </row>
    <row r="9" spans="1:49" ht="14.25">
      <c r="A9" s="492"/>
      <c r="B9" s="492"/>
      <c r="C9" s="492"/>
      <c r="D9" s="492"/>
      <c r="E9" s="492"/>
      <c r="F9" s="492"/>
      <c r="G9" s="492"/>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92"/>
      <c r="AV9" s="492"/>
      <c r="AW9" s="492"/>
    </row>
    <row r="10" spans="1:49" ht="14.25">
      <c r="A10" s="492"/>
      <c r="B10" s="492"/>
      <c r="C10" s="492"/>
      <c r="D10" s="492"/>
      <c r="E10" s="492"/>
      <c r="F10" s="492"/>
      <c r="G10" s="492"/>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row>
    <row r="11" spans="1:49" ht="14.25">
      <c r="A11" s="492"/>
      <c r="B11" s="492"/>
      <c r="C11" s="492"/>
      <c r="D11" s="492"/>
      <c r="E11" s="492"/>
      <c r="F11" s="492"/>
      <c r="G11" s="492"/>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492"/>
      <c r="AK11" s="492"/>
      <c r="AL11" s="492"/>
      <c r="AM11" s="492"/>
      <c r="AN11" s="492"/>
      <c r="AO11" s="492"/>
      <c r="AP11" s="492"/>
      <c r="AQ11" s="492"/>
      <c r="AR11" s="492"/>
      <c r="AS11" s="492"/>
      <c r="AT11" s="492"/>
      <c r="AU11" s="492"/>
      <c r="AV11" s="492"/>
      <c r="AW11" s="492"/>
    </row>
    <row r="12" spans="1:49" ht="14.25">
      <c r="A12" s="492"/>
      <c r="B12" s="492"/>
      <c r="C12" s="492"/>
      <c r="D12" s="492"/>
      <c r="E12" s="492"/>
      <c r="F12" s="492"/>
      <c r="G12" s="492"/>
      <c r="H12" s="492"/>
      <c r="I12" s="492"/>
      <c r="J12" s="492"/>
      <c r="K12" s="492"/>
      <c r="L12" s="492"/>
      <c r="M12" s="492"/>
      <c r="N12" s="492"/>
      <c r="O12" s="492"/>
      <c r="P12" s="492"/>
      <c r="Q12" s="492"/>
      <c r="R12" s="492"/>
      <c r="S12" s="492"/>
      <c r="T12" s="492"/>
      <c r="U12" s="492"/>
      <c r="V12" s="492"/>
      <c r="W12" s="492"/>
      <c r="X12" s="492"/>
      <c r="Y12" s="492"/>
      <c r="Z12" s="492"/>
      <c r="AA12" s="492"/>
      <c r="AB12" s="492"/>
      <c r="AC12" s="492"/>
      <c r="AD12" s="492"/>
      <c r="AE12" s="492"/>
      <c r="AF12" s="492"/>
      <c r="AG12" s="492"/>
      <c r="AH12" s="492"/>
      <c r="AI12" s="492"/>
      <c r="AJ12" s="492"/>
      <c r="AK12" s="492"/>
      <c r="AL12" s="492"/>
      <c r="AM12" s="492"/>
      <c r="AN12" s="492"/>
      <c r="AO12" s="492"/>
      <c r="AP12" s="492"/>
      <c r="AQ12" s="492"/>
      <c r="AR12" s="492"/>
      <c r="AS12" s="492"/>
      <c r="AT12" s="492"/>
      <c r="AU12" s="492"/>
      <c r="AV12" s="492"/>
      <c r="AW12" s="492"/>
    </row>
    <row r="13" spans="1:49" ht="14.25">
      <c r="A13" s="492"/>
      <c r="B13" s="492"/>
      <c r="C13" s="492"/>
      <c r="D13" s="492"/>
      <c r="E13" s="492"/>
      <c r="F13" s="492"/>
      <c r="G13" s="492"/>
      <c r="H13" s="492"/>
      <c r="I13" s="492"/>
      <c r="J13" s="492"/>
      <c r="K13" s="492"/>
      <c r="L13" s="492"/>
      <c r="M13" s="492"/>
      <c r="N13" s="492"/>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492"/>
      <c r="AL13" s="492"/>
      <c r="AM13" s="492"/>
      <c r="AN13" s="492"/>
      <c r="AO13" s="492"/>
      <c r="AP13" s="492"/>
      <c r="AQ13" s="492"/>
      <c r="AR13" s="492"/>
      <c r="AS13" s="492"/>
      <c r="AT13" s="492"/>
      <c r="AU13" s="492"/>
      <c r="AV13" s="492"/>
      <c r="AW13" s="492"/>
    </row>
    <row r="14" spans="1:49" ht="14.25">
      <c r="A14" s="492"/>
      <c r="B14" s="492"/>
      <c r="C14" s="492"/>
      <c r="D14" s="492"/>
      <c r="E14" s="492"/>
      <c r="F14" s="492"/>
      <c r="G14" s="492"/>
      <c r="H14" s="492"/>
      <c r="I14" s="492"/>
      <c r="J14" s="492"/>
      <c r="K14" s="492"/>
      <c r="L14" s="492"/>
      <c r="M14" s="492"/>
      <c r="N14" s="492"/>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492"/>
      <c r="AL14" s="492"/>
      <c r="AM14" s="492"/>
      <c r="AN14" s="492"/>
      <c r="AO14" s="492"/>
      <c r="AP14" s="492"/>
      <c r="AQ14" s="492"/>
      <c r="AR14" s="492"/>
      <c r="AS14" s="492"/>
      <c r="AT14" s="492"/>
      <c r="AU14" s="492"/>
      <c r="AV14" s="492"/>
      <c r="AW14" s="492"/>
    </row>
    <row r="15" spans="1:49" ht="14.25">
      <c r="A15" s="492"/>
      <c r="B15" s="492"/>
      <c r="C15" s="492"/>
      <c r="D15" s="492"/>
      <c r="E15" s="492"/>
      <c r="F15" s="492"/>
      <c r="G15" s="492"/>
      <c r="H15" s="492"/>
      <c r="I15" s="492"/>
      <c r="J15" s="492"/>
      <c r="K15" s="492"/>
      <c r="L15" s="492"/>
      <c r="M15" s="492"/>
      <c r="N15" s="492"/>
      <c r="O15" s="492"/>
      <c r="P15" s="492"/>
      <c r="Q15" s="492"/>
      <c r="R15" s="492"/>
      <c r="S15" s="492"/>
      <c r="T15" s="492"/>
      <c r="U15" s="492"/>
      <c r="V15" s="492"/>
      <c r="W15" s="492"/>
      <c r="X15" s="492"/>
      <c r="Y15" s="492"/>
      <c r="Z15" s="492"/>
      <c r="AA15" s="492"/>
      <c r="AB15" s="492"/>
      <c r="AC15" s="492"/>
      <c r="AD15" s="492"/>
      <c r="AE15" s="492"/>
      <c r="AF15" s="492"/>
      <c r="AG15" s="492"/>
      <c r="AH15" s="492"/>
      <c r="AI15" s="492"/>
      <c r="AJ15" s="492"/>
      <c r="AK15" s="492"/>
      <c r="AL15" s="492"/>
      <c r="AM15" s="492"/>
      <c r="AN15" s="492"/>
      <c r="AO15" s="492"/>
      <c r="AP15" s="492"/>
      <c r="AQ15" s="492"/>
      <c r="AR15" s="492"/>
      <c r="AS15" s="492"/>
      <c r="AT15" s="492"/>
      <c r="AU15" s="492"/>
      <c r="AV15" s="492"/>
      <c r="AW15" s="492"/>
    </row>
    <row r="16" spans="1:49" ht="14.25">
      <c r="A16" s="492"/>
      <c r="B16" s="492"/>
      <c r="C16" s="492"/>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492"/>
      <c r="AK16" s="492"/>
      <c r="AL16" s="492"/>
      <c r="AM16" s="492"/>
      <c r="AN16" s="492"/>
      <c r="AO16" s="492"/>
      <c r="AP16" s="492"/>
      <c r="AQ16" s="492"/>
      <c r="AR16" s="492"/>
      <c r="AS16" s="492"/>
      <c r="AT16" s="492"/>
      <c r="AU16" s="492"/>
      <c r="AV16" s="492"/>
      <c r="AW16" s="492"/>
    </row>
    <row r="17" spans="1:49" ht="14.25">
      <c r="A17" s="492"/>
      <c r="B17" s="492"/>
      <c r="C17" s="492"/>
      <c r="D17" s="492"/>
      <c r="E17" s="492"/>
      <c r="F17" s="492"/>
      <c r="G17" s="492"/>
      <c r="H17" s="492"/>
      <c r="I17" s="492"/>
      <c r="J17" s="492"/>
      <c r="K17" s="492"/>
      <c r="L17" s="492"/>
      <c r="M17" s="492"/>
      <c r="N17" s="492"/>
      <c r="O17" s="492"/>
      <c r="P17" s="492"/>
      <c r="Q17" s="492"/>
      <c r="R17" s="492"/>
      <c r="S17" s="492"/>
      <c r="T17" s="492"/>
      <c r="U17" s="492"/>
      <c r="V17" s="492"/>
      <c r="W17" s="492"/>
      <c r="X17" s="492"/>
      <c r="Y17" s="492"/>
      <c r="Z17" s="492"/>
      <c r="AA17" s="492"/>
      <c r="AB17" s="492"/>
      <c r="AC17" s="492"/>
      <c r="AD17" s="492"/>
      <c r="AE17" s="492"/>
      <c r="AF17" s="492"/>
      <c r="AG17" s="492"/>
      <c r="AH17" s="492"/>
      <c r="AI17" s="492"/>
      <c r="AJ17" s="492"/>
      <c r="AK17" s="492"/>
      <c r="AL17" s="492"/>
      <c r="AM17" s="492"/>
      <c r="AN17" s="492"/>
      <c r="AO17" s="492"/>
      <c r="AP17" s="492"/>
      <c r="AQ17" s="492"/>
      <c r="AR17" s="492"/>
      <c r="AS17" s="492"/>
      <c r="AT17" s="492"/>
      <c r="AU17" s="492"/>
      <c r="AV17" s="492"/>
      <c r="AW17" s="492"/>
    </row>
    <row r="18" spans="1:49" ht="14.25">
      <c r="A18" s="492"/>
      <c r="B18" s="492"/>
      <c r="C18" s="492"/>
      <c r="D18" s="492"/>
      <c r="E18" s="492"/>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2"/>
      <c r="AD18" s="492"/>
      <c r="AE18" s="492"/>
      <c r="AF18" s="492"/>
      <c r="AG18" s="492"/>
      <c r="AH18" s="492"/>
      <c r="AI18" s="492"/>
      <c r="AJ18" s="492"/>
      <c r="AK18" s="492"/>
      <c r="AL18" s="492"/>
      <c r="AM18" s="492"/>
      <c r="AN18" s="492"/>
      <c r="AO18" s="492"/>
      <c r="AP18" s="492"/>
      <c r="AQ18" s="492"/>
      <c r="AR18" s="492"/>
      <c r="AS18" s="492"/>
      <c r="AT18" s="492"/>
      <c r="AU18" s="492"/>
      <c r="AV18" s="492"/>
      <c r="AW18" s="492"/>
    </row>
    <row r="19" spans="1:49" ht="14.25">
      <c r="A19" s="492"/>
      <c r="B19" s="492"/>
      <c r="C19" s="492"/>
      <c r="D19" s="492"/>
      <c r="E19" s="492"/>
      <c r="F19" s="492"/>
      <c r="G19" s="492"/>
      <c r="H19" s="492"/>
      <c r="I19" s="492"/>
      <c r="J19" s="492"/>
      <c r="K19" s="492"/>
      <c r="L19" s="492"/>
      <c r="M19" s="492"/>
      <c r="N19" s="492"/>
      <c r="O19" s="492"/>
      <c r="P19" s="492"/>
      <c r="Q19" s="492"/>
      <c r="R19" s="492"/>
      <c r="S19" s="492"/>
      <c r="T19" s="492"/>
      <c r="U19" s="492"/>
      <c r="V19" s="492"/>
      <c r="W19" s="492"/>
      <c r="X19" s="492"/>
      <c r="Y19" s="492"/>
      <c r="Z19" s="492"/>
      <c r="AA19" s="492"/>
      <c r="AB19" s="492"/>
      <c r="AC19" s="492"/>
      <c r="AD19" s="492"/>
      <c r="AE19" s="492"/>
      <c r="AF19" s="492"/>
      <c r="AG19" s="492"/>
      <c r="AH19" s="492"/>
      <c r="AI19" s="492"/>
      <c r="AJ19" s="492"/>
      <c r="AK19" s="492"/>
      <c r="AL19" s="492"/>
      <c r="AM19" s="492"/>
      <c r="AN19" s="492"/>
      <c r="AO19" s="492"/>
      <c r="AP19" s="492"/>
      <c r="AQ19" s="492"/>
      <c r="AR19" s="492"/>
      <c r="AS19" s="492"/>
      <c r="AT19" s="492"/>
      <c r="AU19" s="492"/>
      <c r="AV19" s="492"/>
      <c r="AW19" s="492"/>
    </row>
    <row r="20" spans="1:49" ht="14.25">
      <c r="A20" s="492"/>
      <c r="B20" s="492"/>
      <c r="C20" s="492"/>
      <c r="D20" s="492"/>
      <c r="E20" s="492"/>
      <c r="F20" s="492"/>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2"/>
      <c r="AH20" s="492"/>
      <c r="AI20" s="492"/>
      <c r="AJ20" s="492"/>
      <c r="AK20" s="492"/>
      <c r="AL20" s="492"/>
      <c r="AM20" s="492"/>
      <c r="AN20" s="492"/>
      <c r="AO20" s="492"/>
      <c r="AP20" s="492"/>
      <c r="AQ20" s="492"/>
      <c r="AR20" s="492"/>
      <c r="AS20" s="492"/>
      <c r="AT20" s="492"/>
      <c r="AU20" s="492"/>
      <c r="AV20" s="492"/>
      <c r="AW20" s="492"/>
    </row>
    <row r="21" spans="1:49" ht="14.25">
      <c r="A21" s="492"/>
      <c r="B21" s="492"/>
      <c r="C21" s="492"/>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row>
    <row r="22" spans="1:49" ht="14.25">
      <c r="A22" s="492"/>
      <c r="B22" s="492"/>
      <c r="C22" s="492"/>
      <c r="D22" s="492"/>
      <c r="E22" s="492"/>
      <c r="F22" s="492"/>
      <c r="G22" s="492"/>
      <c r="H22" s="492"/>
      <c r="I22" s="492"/>
      <c r="J22" s="492"/>
      <c r="K22" s="492"/>
      <c r="L22" s="492"/>
      <c r="M22" s="492"/>
      <c r="N22" s="492"/>
      <c r="O22" s="492"/>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492"/>
      <c r="AM22" s="492"/>
      <c r="AN22" s="492"/>
      <c r="AO22" s="492"/>
      <c r="AP22" s="492"/>
      <c r="AQ22" s="492"/>
      <c r="AR22" s="492"/>
      <c r="AS22" s="492"/>
      <c r="AT22" s="492"/>
      <c r="AU22" s="492"/>
      <c r="AV22" s="492"/>
      <c r="AW22" s="492"/>
    </row>
    <row r="23" spans="1:49" ht="14.25">
      <c r="A23" s="492"/>
      <c r="B23" s="492"/>
      <c r="C23" s="492"/>
      <c r="D23" s="492"/>
      <c r="E23" s="492"/>
      <c r="F23" s="492"/>
      <c r="G23" s="492"/>
      <c r="H23" s="492"/>
      <c r="I23" s="492"/>
      <c r="J23" s="492"/>
      <c r="K23" s="492"/>
      <c r="L23" s="492"/>
      <c r="M23" s="492"/>
      <c r="N23" s="492"/>
      <c r="O23" s="492"/>
      <c r="P23" s="492"/>
      <c r="Q23" s="492"/>
      <c r="R23" s="492"/>
      <c r="S23" s="492"/>
      <c r="T23" s="492"/>
      <c r="U23" s="492"/>
      <c r="V23" s="492"/>
      <c r="W23" s="492"/>
      <c r="X23" s="492"/>
      <c r="Y23" s="492"/>
      <c r="Z23" s="492"/>
      <c r="AA23" s="492"/>
      <c r="AB23" s="492"/>
      <c r="AC23" s="492"/>
      <c r="AD23" s="492"/>
      <c r="AE23" s="492"/>
      <c r="AF23" s="492"/>
      <c r="AG23" s="492"/>
      <c r="AH23" s="492"/>
      <c r="AI23" s="492"/>
      <c r="AJ23" s="492"/>
      <c r="AK23" s="492"/>
      <c r="AL23" s="492"/>
      <c r="AM23" s="492"/>
      <c r="AN23" s="492"/>
      <c r="AO23" s="492"/>
      <c r="AP23" s="492"/>
      <c r="AQ23" s="492"/>
      <c r="AR23" s="492"/>
      <c r="AS23" s="492"/>
      <c r="AT23" s="492"/>
      <c r="AU23" s="492"/>
      <c r="AV23" s="492"/>
      <c r="AW23" s="492"/>
    </row>
    <row r="24" spans="1:49" ht="14.25">
      <c r="A24" s="492"/>
      <c r="B24" s="492"/>
      <c r="C24" s="492"/>
      <c r="D24" s="492"/>
      <c r="E24" s="492"/>
      <c r="F24" s="492"/>
      <c r="G24" s="492"/>
      <c r="H24" s="492"/>
      <c r="I24" s="492"/>
      <c r="J24" s="492"/>
      <c r="K24" s="492"/>
      <c r="L24" s="492"/>
      <c r="M24" s="492"/>
      <c r="N24" s="492"/>
      <c r="O24" s="492"/>
      <c r="P24" s="492"/>
      <c r="Q24" s="492"/>
      <c r="R24" s="492"/>
      <c r="S24" s="492"/>
      <c r="T24" s="492"/>
      <c r="U24" s="492"/>
      <c r="V24" s="492"/>
      <c r="W24" s="492"/>
      <c r="X24" s="492"/>
      <c r="Y24" s="492"/>
      <c r="Z24" s="492"/>
      <c r="AA24" s="492"/>
      <c r="AB24" s="492"/>
      <c r="AC24" s="492"/>
      <c r="AD24" s="492"/>
      <c r="AE24" s="492"/>
      <c r="AF24" s="492"/>
      <c r="AG24" s="492"/>
      <c r="AH24" s="492"/>
      <c r="AI24" s="492"/>
      <c r="AJ24" s="492"/>
      <c r="AK24" s="492"/>
      <c r="AL24" s="492"/>
      <c r="AM24" s="492"/>
      <c r="AN24" s="492"/>
      <c r="AO24" s="492"/>
      <c r="AP24" s="492"/>
      <c r="AQ24" s="492"/>
      <c r="AR24" s="492"/>
      <c r="AS24" s="492"/>
      <c r="AT24" s="492"/>
      <c r="AU24" s="492"/>
      <c r="AV24" s="492"/>
      <c r="AW24" s="492"/>
    </row>
    <row r="25" spans="1:49" ht="14.25">
      <c r="A25" s="492"/>
      <c r="B25" s="492"/>
      <c r="C25" s="492"/>
      <c r="D25" s="492"/>
      <c r="E25" s="492"/>
      <c r="F25" s="492"/>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2"/>
      <c r="AK25" s="492"/>
      <c r="AL25" s="492"/>
      <c r="AM25" s="492"/>
      <c r="AN25" s="492"/>
      <c r="AO25" s="492"/>
      <c r="AP25" s="492"/>
      <c r="AQ25" s="492"/>
      <c r="AR25" s="492"/>
      <c r="AS25" s="492"/>
      <c r="AT25" s="492"/>
      <c r="AU25" s="492"/>
      <c r="AV25" s="492"/>
      <c r="AW25" s="492"/>
    </row>
    <row r="26" spans="1:49" ht="14.25">
      <c r="A26" s="492"/>
      <c r="B26" s="492"/>
      <c r="C26" s="492"/>
      <c r="D26" s="492"/>
      <c r="E26" s="492"/>
      <c r="F26" s="492"/>
      <c r="G26" s="492"/>
      <c r="H26" s="492"/>
      <c r="I26" s="492"/>
      <c r="J26" s="492"/>
      <c r="K26" s="492"/>
      <c r="L26" s="492"/>
      <c r="M26" s="492"/>
      <c r="N26" s="492"/>
      <c r="O26" s="492"/>
      <c r="P26" s="492"/>
      <c r="Q26" s="492"/>
      <c r="R26" s="492"/>
      <c r="S26" s="492"/>
      <c r="T26" s="492"/>
      <c r="U26" s="492"/>
      <c r="V26" s="492"/>
      <c r="W26" s="492"/>
      <c r="X26" s="492"/>
      <c r="Y26" s="492"/>
      <c r="Z26" s="492"/>
      <c r="AA26" s="492"/>
      <c r="AB26" s="492"/>
      <c r="AC26" s="492"/>
      <c r="AD26" s="492"/>
      <c r="AE26" s="492"/>
      <c r="AF26" s="492"/>
      <c r="AG26" s="492"/>
      <c r="AH26" s="492"/>
      <c r="AI26" s="492"/>
      <c r="AJ26" s="492"/>
      <c r="AK26" s="492"/>
      <c r="AL26" s="492"/>
      <c r="AM26" s="492"/>
      <c r="AN26" s="492"/>
      <c r="AO26" s="492"/>
      <c r="AP26" s="492"/>
      <c r="AQ26" s="492"/>
      <c r="AR26" s="492"/>
      <c r="AS26" s="492"/>
      <c r="AT26" s="492"/>
      <c r="AU26" s="492"/>
      <c r="AV26" s="492"/>
      <c r="AW26" s="492"/>
    </row>
    <row r="27" spans="1:49" ht="14.25">
      <c r="A27" s="492"/>
      <c r="B27" s="492"/>
      <c r="C27" s="492"/>
      <c r="D27" s="492"/>
      <c r="E27" s="492"/>
      <c r="F27" s="492"/>
      <c r="G27" s="492"/>
      <c r="H27" s="492"/>
      <c r="I27" s="492"/>
      <c r="J27" s="492"/>
      <c r="K27" s="492"/>
      <c r="L27" s="492"/>
      <c r="M27" s="492"/>
      <c r="N27" s="492"/>
      <c r="O27" s="492"/>
      <c r="P27" s="492"/>
      <c r="Q27" s="492"/>
      <c r="R27" s="492"/>
      <c r="S27" s="492"/>
      <c r="T27" s="492"/>
      <c r="U27" s="492"/>
      <c r="V27" s="492"/>
      <c r="W27" s="492"/>
      <c r="X27" s="492"/>
      <c r="Y27" s="492"/>
      <c r="Z27" s="492"/>
      <c r="AA27" s="492"/>
      <c r="AB27" s="492"/>
      <c r="AC27" s="492"/>
      <c r="AD27" s="492"/>
      <c r="AE27" s="492"/>
      <c r="AF27" s="492"/>
      <c r="AG27" s="492"/>
      <c r="AH27" s="492"/>
      <c r="AI27" s="492"/>
      <c r="AJ27" s="492"/>
      <c r="AK27" s="492"/>
      <c r="AL27" s="492"/>
      <c r="AM27" s="492"/>
      <c r="AN27" s="492"/>
      <c r="AO27" s="492"/>
      <c r="AP27" s="492"/>
      <c r="AQ27" s="492"/>
      <c r="AR27" s="492"/>
      <c r="AS27" s="492"/>
      <c r="AT27" s="492"/>
      <c r="AU27" s="492"/>
      <c r="AV27" s="492"/>
      <c r="AW27" s="492"/>
    </row>
    <row r="28" spans="1:49" ht="14.25">
      <c r="A28" s="492"/>
      <c r="B28" s="492"/>
      <c r="C28" s="492"/>
      <c r="D28" s="492"/>
      <c r="E28" s="492"/>
      <c r="F28" s="492"/>
      <c r="G28" s="492"/>
      <c r="H28" s="492"/>
      <c r="I28" s="492"/>
      <c r="J28" s="492"/>
      <c r="K28" s="492"/>
      <c r="L28" s="492"/>
      <c r="M28" s="492"/>
      <c r="N28" s="492"/>
      <c r="O28" s="492"/>
      <c r="P28" s="492"/>
      <c r="Q28" s="492"/>
      <c r="R28" s="492"/>
      <c r="S28" s="492"/>
      <c r="T28" s="492"/>
      <c r="U28" s="492"/>
      <c r="V28" s="492"/>
      <c r="W28" s="492"/>
      <c r="X28" s="492"/>
      <c r="Y28" s="492"/>
      <c r="Z28" s="492"/>
      <c r="AA28" s="492"/>
      <c r="AB28" s="492"/>
      <c r="AC28" s="492"/>
      <c r="AD28" s="492"/>
      <c r="AE28" s="492"/>
      <c r="AF28" s="492"/>
      <c r="AG28" s="492"/>
      <c r="AH28" s="492"/>
      <c r="AI28" s="492"/>
      <c r="AJ28" s="492"/>
      <c r="AK28" s="492"/>
      <c r="AL28" s="492"/>
      <c r="AM28" s="492"/>
      <c r="AN28" s="492"/>
      <c r="AO28" s="492"/>
      <c r="AP28" s="492"/>
      <c r="AQ28" s="492"/>
      <c r="AR28" s="492"/>
      <c r="AS28" s="492"/>
      <c r="AT28" s="492"/>
      <c r="AU28" s="492"/>
      <c r="AV28" s="492"/>
      <c r="AW28" s="492"/>
    </row>
    <row r="29" spans="1:49" ht="14.25">
      <c r="A29" s="492"/>
      <c r="B29" s="492"/>
      <c r="C29" s="492"/>
      <c r="D29" s="492"/>
      <c r="E29" s="492"/>
      <c r="F29" s="492"/>
      <c r="G29" s="492"/>
      <c r="H29" s="492"/>
      <c r="I29" s="492"/>
      <c r="J29" s="492"/>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2"/>
      <c r="AH29" s="492"/>
      <c r="AI29" s="492"/>
      <c r="AJ29" s="492"/>
      <c r="AK29" s="492"/>
      <c r="AL29" s="492"/>
      <c r="AM29" s="492"/>
      <c r="AN29" s="492"/>
      <c r="AO29" s="492"/>
      <c r="AP29" s="492"/>
      <c r="AQ29" s="492"/>
      <c r="AR29" s="492"/>
      <c r="AS29" s="492"/>
      <c r="AT29" s="492"/>
      <c r="AU29" s="492"/>
      <c r="AV29" s="492"/>
      <c r="AW29" s="492"/>
    </row>
    <row r="30" spans="1:49" ht="14.25">
      <c r="A30" s="492"/>
      <c r="B30" s="492"/>
      <c r="C30" s="492"/>
      <c r="D30" s="492"/>
      <c r="E30" s="492"/>
      <c r="F30" s="492"/>
      <c r="G30" s="492"/>
      <c r="H30" s="492"/>
      <c r="I30" s="492"/>
      <c r="J30" s="492"/>
      <c r="K30" s="492"/>
      <c r="L30" s="492"/>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2"/>
      <c r="AJ30" s="492"/>
      <c r="AK30" s="492"/>
      <c r="AL30" s="492"/>
      <c r="AM30" s="492"/>
      <c r="AN30" s="492"/>
      <c r="AO30" s="492"/>
      <c r="AP30" s="492"/>
      <c r="AQ30" s="492"/>
      <c r="AR30" s="492"/>
      <c r="AS30" s="492"/>
      <c r="AT30" s="492"/>
      <c r="AU30" s="492"/>
      <c r="AV30" s="492"/>
      <c r="AW30" s="492"/>
    </row>
    <row r="31" spans="1:49" ht="14.25">
      <c r="A31" s="492"/>
      <c r="B31" s="492"/>
      <c r="C31" s="492"/>
      <c r="D31" s="492"/>
      <c r="E31" s="492"/>
      <c r="F31" s="492"/>
      <c r="G31" s="492"/>
      <c r="H31" s="492"/>
      <c r="I31" s="492"/>
      <c r="J31" s="492"/>
      <c r="K31" s="492"/>
      <c r="L31" s="492"/>
      <c r="M31" s="492"/>
      <c r="N31" s="492"/>
      <c r="O31" s="492"/>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2"/>
      <c r="AW31" s="492"/>
    </row>
    <row r="32" spans="1:49" ht="14.25">
      <c r="A32" s="492"/>
      <c r="B32" s="492"/>
      <c r="C32" s="492"/>
      <c r="D32" s="492"/>
      <c r="E32" s="492"/>
      <c r="F32" s="492"/>
      <c r="G32" s="492"/>
      <c r="H32" s="492"/>
      <c r="I32" s="492"/>
      <c r="J32" s="492"/>
      <c r="K32" s="492"/>
      <c r="L32" s="492"/>
      <c r="M32" s="492"/>
      <c r="N32" s="492"/>
      <c r="O32" s="492"/>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2"/>
      <c r="AW32" s="492"/>
    </row>
    <row r="33" spans="1:49" ht="14.25">
      <c r="A33" s="492"/>
      <c r="B33" s="492"/>
      <c r="C33" s="492"/>
      <c r="D33" s="492"/>
      <c r="E33" s="492"/>
      <c r="F33" s="492"/>
      <c r="G33" s="492"/>
      <c r="H33" s="492"/>
      <c r="I33" s="492"/>
      <c r="J33" s="492"/>
      <c r="K33" s="492"/>
      <c r="L33" s="492"/>
      <c r="M33" s="492"/>
      <c r="N33" s="492"/>
      <c r="O33" s="492"/>
      <c r="P33" s="492"/>
      <c r="Q33" s="492"/>
      <c r="R33" s="492"/>
      <c r="S33" s="492"/>
      <c r="T33" s="492"/>
      <c r="U33" s="492"/>
      <c r="V33" s="492"/>
      <c r="W33" s="492"/>
      <c r="X33" s="492"/>
      <c r="Y33" s="492"/>
      <c r="Z33" s="492"/>
      <c r="AA33" s="492"/>
      <c r="AB33" s="492"/>
      <c r="AC33" s="492"/>
      <c r="AD33" s="492"/>
      <c r="AE33" s="492"/>
      <c r="AF33" s="492"/>
      <c r="AG33" s="492"/>
      <c r="AH33" s="492"/>
      <c r="AI33" s="492"/>
      <c r="AJ33" s="492"/>
      <c r="AK33" s="492"/>
      <c r="AL33" s="492"/>
      <c r="AM33" s="492"/>
      <c r="AN33" s="492"/>
      <c r="AO33" s="492"/>
      <c r="AP33" s="492"/>
      <c r="AQ33" s="492"/>
      <c r="AR33" s="492"/>
      <c r="AS33" s="492"/>
      <c r="AT33" s="492"/>
      <c r="AU33" s="492"/>
      <c r="AV33" s="492"/>
      <c r="AW33" s="492"/>
    </row>
    <row r="34" spans="1:49" ht="14.25">
      <c r="A34" s="492"/>
      <c r="B34" s="492"/>
      <c r="C34" s="492"/>
      <c r="D34" s="492"/>
      <c r="E34" s="492"/>
      <c r="F34" s="492"/>
      <c r="G34" s="492"/>
      <c r="H34" s="492"/>
      <c r="I34" s="492"/>
      <c r="J34" s="492"/>
      <c r="K34" s="492"/>
      <c r="L34" s="492"/>
      <c r="M34" s="492"/>
      <c r="N34" s="492"/>
      <c r="O34" s="492"/>
      <c r="P34" s="492"/>
      <c r="Q34" s="492"/>
      <c r="R34" s="492"/>
      <c r="S34" s="492"/>
      <c r="T34" s="492"/>
      <c r="U34" s="492"/>
      <c r="V34" s="492"/>
      <c r="W34" s="492"/>
      <c r="X34" s="492"/>
      <c r="Y34" s="492"/>
      <c r="Z34" s="492"/>
      <c r="AA34" s="492"/>
      <c r="AB34" s="492"/>
      <c r="AC34" s="492"/>
      <c r="AD34" s="492"/>
      <c r="AE34" s="492"/>
      <c r="AF34" s="492"/>
      <c r="AG34" s="492"/>
      <c r="AH34" s="492"/>
      <c r="AI34" s="492"/>
      <c r="AJ34" s="492"/>
      <c r="AK34" s="492"/>
      <c r="AL34" s="492"/>
      <c r="AM34" s="492"/>
      <c r="AN34" s="492"/>
      <c r="AO34" s="492"/>
      <c r="AP34" s="492"/>
      <c r="AQ34" s="492"/>
      <c r="AR34" s="492"/>
      <c r="AS34" s="492"/>
      <c r="AT34" s="492"/>
      <c r="AU34" s="492"/>
      <c r="AV34" s="492"/>
      <c r="AW34" s="492"/>
    </row>
    <row r="35" spans="1:49" ht="14.25">
      <c r="A35" s="492"/>
      <c r="B35" s="492"/>
      <c r="C35" s="492"/>
      <c r="D35" s="492"/>
      <c r="E35" s="492"/>
      <c r="F35" s="492"/>
      <c r="G35" s="492"/>
      <c r="H35" s="492"/>
      <c r="I35" s="492"/>
      <c r="J35" s="492"/>
      <c r="K35" s="492"/>
      <c r="L35" s="492"/>
      <c r="M35" s="492"/>
      <c r="N35" s="492"/>
      <c r="O35" s="492"/>
      <c r="P35" s="492"/>
      <c r="Q35" s="492"/>
      <c r="R35" s="492"/>
      <c r="S35" s="492"/>
      <c r="T35" s="492"/>
      <c r="U35" s="492"/>
      <c r="V35" s="492"/>
      <c r="W35" s="492"/>
      <c r="X35" s="492"/>
      <c r="Y35" s="492"/>
      <c r="Z35" s="492"/>
      <c r="AA35" s="492"/>
      <c r="AB35" s="492"/>
      <c r="AC35" s="492"/>
      <c r="AD35" s="492"/>
      <c r="AE35" s="492"/>
      <c r="AF35" s="492"/>
      <c r="AG35" s="492"/>
      <c r="AH35" s="492"/>
      <c r="AI35" s="492"/>
      <c r="AJ35" s="492"/>
      <c r="AK35" s="492"/>
      <c r="AL35" s="492"/>
      <c r="AM35" s="492"/>
      <c r="AN35" s="492"/>
      <c r="AO35" s="492"/>
      <c r="AP35" s="492"/>
      <c r="AQ35" s="492"/>
      <c r="AR35" s="492"/>
      <c r="AS35" s="492"/>
      <c r="AT35" s="492"/>
      <c r="AU35" s="492"/>
      <c r="AV35" s="492"/>
      <c r="AW35" s="492"/>
    </row>
    <row r="36" spans="1:49" ht="14.25">
      <c r="A36" s="492"/>
      <c r="B36" s="492"/>
      <c r="C36" s="492"/>
      <c r="D36" s="492"/>
      <c r="E36" s="492"/>
      <c r="F36" s="492"/>
      <c r="G36" s="492"/>
      <c r="H36" s="492"/>
      <c r="I36" s="492"/>
      <c r="J36" s="492"/>
      <c r="K36" s="492"/>
      <c r="L36" s="492"/>
      <c r="M36" s="492"/>
      <c r="N36" s="492"/>
      <c r="O36" s="492"/>
      <c r="P36" s="492"/>
      <c r="Q36" s="492"/>
      <c r="R36" s="492"/>
      <c r="S36" s="492"/>
      <c r="T36" s="492"/>
      <c r="U36" s="492"/>
      <c r="V36" s="492"/>
      <c r="W36" s="492"/>
      <c r="X36" s="492"/>
      <c r="Y36" s="492"/>
      <c r="Z36" s="492"/>
      <c r="AA36" s="492"/>
      <c r="AB36" s="492"/>
      <c r="AC36" s="492"/>
      <c r="AD36" s="492"/>
      <c r="AE36" s="492"/>
      <c r="AF36" s="492"/>
      <c r="AG36" s="492"/>
      <c r="AH36" s="492"/>
      <c r="AI36" s="492"/>
      <c r="AJ36" s="492"/>
      <c r="AK36" s="492"/>
      <c r="AL36" s="492"/>
      <c r="AM36" s="492"/>
      <c r="AN36" s="492"/>
      <c r="AO36" s="492"/>
      <c r="AP36" s="492"/>
      <c r="AQ36" s="492"/>
      <c r="AR36" s="492"/>
      <c r="AS36" s="492"/>
      <c r="AT36" s="492"/>
      <c r="AU36" s="492"/>
      <c r="AV36" s="492"/>
      <c r="AW36" s="492"/>
    </row>
  </sheetData>
  <sheetProtection/>
  <mergeCells count="1">
    <mergeCell ref="A1:AW36"/>
  </mergeCells>
  <printOptions/>
  <pageMargins left="0.7493055555555556" right="0.7493055555555556" top="0.9993055555555556" bottom="0.9993055555555556" header="0.5104166666666666" footer="0.5104166666666666"/>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17"/>
  <sheetViews>
    <sheetView zoomScaleSheetLayoutView="100" zoomScalePageLayoutView="0" workbookViewId="0" topLeftCell="A1">
      <selection activeCell="C16" sqref="C16"/>
    </sheetView>
  </sheetViews>
  <sheetFormatPr defaultColWidth="8.75390625" defaultRowHeight="14.25"/>
  <cols>
    <col min="1" max="1" width="25.50390625" style="340" customWidth="1"/>
    <col min="2" max="2" width="6.125" style="340" customWidth="1"/>
    <col min="3" max="3" width="13.50390625" style="340" customWidth="1"/>
    <col min="4" max="4" width="9.00390625" style="339" customWidth="1"/>
    <col min="5" max="5" width="14.25390625" style="340" customWidth="1"/>
    <col min="6" max="9" width="9.00390625" style="339" customWidth="1"/>
    <col min="10" max="31" width="9.00390625" style="340" bestFit="1" customWidth="1"/>
    <col min="32" max="16384" width="8.75390625" style="340" customWidth="1"/>
  </cols>
  <sheetData>
    <row r="1" spans="1:5" ht="18.75" customHeight="1">
      <c r="A1" s="411" t="s">
        <v>25</v>
      </c>
      <c r="B1" s="411"/>
      <c r="C1" s="411"/>
      <c r="E1" s="339"/>
    </row>
    <row r="2" spans="1:5" ht="25.5" customHeight="1">
      <c r="A2" s="412" t="s">
        <v>26</v>
      </c>
      <c r="B2" s="413"/>
      <c r="C2" s="413"/>
      <c r="E2" s="339"/>
    </row>
    <row r="3" spans="1:5" ht="28.5" customHeight="1">
      <c r="A3" s="348" t="s">
        <v>2</v>
      </c>
      <c r="B3" s="349" t="s">
        <v>3</v>
      </c>
      <c r="C3" s="350" t="s">
        <v>5</v>
      </c>
      <c r="E3" s="339"/>
    </row>
    <row r="4" spans="1:8" ht="30" customHeight="1">
      <c r="A4" s="351" t="s">
        <v>27</v>
      </c>
      <c r="B4" s="352" t="s">
        <v>28</v>
      </c>
      <c r="C4" s="353">
        <v>3</v>
      </c>
      <c r="D4" s="354"/>
      <c r="E4" s="355"/>
      <c r="F4" s="356"/>
      <c r="G4" s="354"/>
      <c r="H4" s="355"/>
    </row>
    <row r="5" spans="1:8" ht="30" customHeight="1">
      <c r="A5" s="357" t="s">
        <v>29</v>
      </c>
      <c r="B5" s="352" t="s">
        <v>28</v>
      </c>
      <c r="C5" s="353">
        <v>9.9</v>
      </c>
      <c r="D5" s="354"/>
      <c r="E5" s="355"/>
      <c r="F5" s="356"/>
      <c r="G5" s="354"/>
      <c r="H5" s="355"/>
    </row>
    <row r="6" spans="1:8" ht="30" customHeight="1">
      <c r="A6" s="358" t="s">
        <v>30</v>
      </c>
      <c r="B6" s="352" t="s">
        <v>7</v>
      </c>
      <c r="C6" s="345">
        <v>9.436239670545543</v>
      </c>
      <c r="D6" s="354"/>
      <c r="E6" s="355"/>
      <c r="F6" s="356"/>
      <c r="G6" s="354"/>
      <c r="H6" s="355"/>
    </row>
    <row r="7" spans="1:8" ht="30" customHeight="1">
      <c r="A7" s="358" t="s">
        <v>31</v>
      </c>
      <c r="B7" s="352" t="s">
        <v>7</v>
      </c>
      <c r="C7" s="345">
        <v>-12.054034586005413</v>
      </c>
      <c r="D7" s="354"/>
      <c r="E7" s="360"/>
      <c r="F7" s="356"/>
      <c r="G7" s="354"/>
      <c r="H7" s="360"/>
    </row>
    <row r="8" spans="1:8" ht="30" customHeight="1">
      <c r="A8" s="358" t="s">
        <v>32</v>
      </c>
      <c r="B8" s="352" t="s">
        <v>7</v>
      </c>
      <c r="C8" s="345">
        <v>9.046566535005507</v>
      </c>
      <c r="D8" s="354"/>
      <c r="E8" s="360"/>
      <c r="F8" s="356"/>
      <c r="G8" s="354"/>
      <c r="H8" s="360"/>
    </row>
    <row r="9" spans="1:8" ht="30" customHeight="1">
      <c r="A9" s="358" t="s">
        <v>33</v>
      </c>
      <c r="B9" s="352" t="s">
        <v>7</v>
      </c>
      <c r="C9" s="345">
        <v>33.66963354594621</v>
      </c>
      <c r="D9" s="354"/>
      <c r="E9" s="360"/>
      <c r="F9" s="356"/>
      <c r="G9" s="354"/>
      <c r="H9" s="360"/>
    </row>
    <row r="10" spans="1:8" ht="30" customHeight="1">
      <c r="A10" s="358" t="s">
        <v>34</v>
      </c>
      <c r="B10" s="352" t="s">
        <v>7</v>
      </c>
      <c r="C10" s="345">
        <v>31.417057511042312</v>
      </c>
      <c r="D10" s="354"/>
      <c r="E10" s="360"/>
      <c r="F10" s="356"/>
      <c r="G10" s="354"/>
      <c r="H10" s="360"/>
    </row>
    <row r="11" spans="1:5" ht="30" customHeight="1">
      <c r="A11" s="358" t="s">
        <v>35</v>
      </c>
      <c r="B11" s="352" t="s">
        <v>7</v>
      </c>
      <c r="C11" s="345">
        <v>40.12137559002022</v>
      </c>
      <c r="E11" s="339"/>
    </row>
    <row r="12" spans="1:5" ht="30" customHeight="1">
      <c r="A12" s="358" t="s">
        <v>36</v>
      </c>
      <c r="B12" s="352" t="s">
        <v>7</v>
      </c>
      <c r="C12" s="345">
        <v>-100</v>
      </c>
      <c r="E12" s="339"/>
    </row>
    <row r="13" spans="1:5" ht="30" customHeight="1">
      <c r="A13" s="358" t="s">
        <v>37</v>
      </c>
      <c r="B13" s="352" t="s">
        <v>7</v>
      </c>
      <c r="C13" s="345">
        <v>43.55039658554036</v>
      </c>
      <c r="E13" s="339"/>
    </row>
    <row r="14" spans="1:5" ht="30" customHeight="1">
      <c r="A14" s="358" t="s">
        <v>38</v>
      </c>
      <c r="B14" s="352" t="s">
        <v>7</v>
      </c>
      <c r="C14" s="345">
        <v>-10.651408450704224</v>
      </c>
      <c r="E14" s="339"/>
    </row>
    <row r="15" spans="1:5" ht="30" customHeight="1">
      <c r="A15" s="359" t="s">
        <v>39</v>
      </c>
      <c r="B15" s="352" t="s">
        <v>7</v>
      </c>
      <c r="C15" s="345">
        <v>-20.370370370370374</v>
      </c>
      <c r="E15" s="339"/>
    </row>
    <row r="16" spans="1:5" ht="30" customHeight="1">
      <c r="A16" s="361" t="s">
        <v>40</v>
      </c>
      <c r="B16" s="362" t="s">
        <v>28</v>
      </c>
      <c r="C16" s="363">
        <v>-3.5</v>
      </c>
      <c r="E16" s="339"/>
    </row>
    <row r="17" spans="1:3" ht="14.25">
      <c r="A17" s="364"/>
      <c r="B17" s="364"/>
      <c r="C17" s="364"/>
    </row>
  </sheetData>
  <sheetProtection/>
  <mergeCells count="2">
    <mergeCell ref="A1:C1"/>
    <mergeCell ref="A2:C2"/>
  </mergeCells>
  <printOptions/>
  <pageMargins left="0.7472222222222222" right="0.7472222222222222" top="0.9993055555555556" bottom="0.9993055555555556" header="0.49930555555555556" footer="0.49930555555555556"/>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E16"/>
  <sheetViews>
    <sheetView zoomScaleSheetLayoutView="100" zoomScalePageLayoutView="0" workbookViewId="0" topLeftCell="A1">
      <selection activeCell="D20" sqref="D20"/>
    </sheetView>
  </sheetViews>
  <sheetFormatPr defaultColWidth="8.75390625" defaultRowHeight="14.25"/>
  <cols>
    <col min="1" max="1" width="16.125" style="340" customWidth="1"/>
    <col min="2" max="2" width="6.50390625" style="340" customWidth="1"/>
    <col min="3" max="3" width="12.625" style="340" customWidth="1"/>
    <col min="4" max="4" width="16.875" style="340" customWidth="1"/>
    <col min="5" max="5" width="9.00390625" style="339" customWidth="1"/>
    <col min="6" max="32" width="9.00390625" style="340" bestFit="1" customWidth="1"/>
    <col min="33" max="16384" width="8.75390625" style="340" customWidth="1"/>
  </cols>
  <sheetData>
    <row r="1" spans="1:4" s="339" customFormat="1" ht="18.75" customHeight="1">
      <c r="A1" s="414" t="s">
        <v>41</v>
      </c>
      <c r="B1" s="414"/>
      <c r="C1" s="414"/>
      <c r="D1" s="414"/>
    </row>
    <row r="2" spans="1:5" ht="27" customHeight="1">
      <c r="A2" s="415" t="s">
        <v>42</v>
      </c>
      <c r="B2" s="415"/>
      <c r="C2" s="416"/>
      <c r="D2" s="415"/>
      <c r="E2" s="341"/>
    </row>
    <row r="3" spans="1:5" ht="14.25" customHeight="1">
      <c r="A3" s="417" t="s">
        <v>2</v>
      </c>
      <c r="B3" s="419" t="s">
        <v>43</v>
      </c>
      <c r="C3" s="419" t="s">
        <v>16</v>
      </c>
      <c r="D3" s="421" t="s">
        <v>5</v>
      </c>
      <c r="E3" s="342"/>
    </row>
    <row r="4" spans="1:5" ht="15" thickBot="1">
      <c r="A4" s="418"/>
      <c r="B4" s="420"/>
      <c r="C4" s="420"/>
      <c r="D4" s="422"/>
      <c r="E4" s="342"/>
    </row>
    <row r="5" spans="1:5" ht="24.75" customHeight="1">
      <c r="A5" s="343" t="s">
        <v>44</v>
      </c>
      <c r="B5" s="344" t="s">
        <v>45</v>
      </c>
      <c r="C5" s="515">
        <v>0</v>
      </c>
      <c r="D5" s="345">
        <v>-100</v>
      </c>
      <c r="E5" s="342"/>
    </row>
    <row r="6" spans="1:5" ht="24.75" customHeight="1">
      <c r="A6" s="343" t="s">
        <v>46</v>
      </c>
      <c r="B6" s="344" t="s">
        <v>45</v>
      </c>
      <c r="C6" s="515">
        <v>0</v>
      </c>
      <c r="D6" s="345">
        <v>0</v>
      </c>
      <c r="E6" s="342"/>
    </row>
    <row r="7" spans="1:5" ht="24.75" customHeight="1">
      <c r="A7" s="343" t="s">
        <v>47</v>
      </c>
      <c r="B7" s="344" t="s">
        <v>45</v>
      </c>
      <c r="C7" s="515">
        <v>4425100</v>
      </c>
      <c r="D7" s="345">
        <v>17.032080611462273</v>
      </c>
      <c r="E7" s="342"/>
    </row>
    <row r="8" spans="1:5" ht="24.75" customHeight="1">
      <c r="A8" s="343" t="s">
        <v>48</v>
      </c>
      <c r="B8" s="346" t="s">
        <v>45</v>
      </c>
      <c r="C8" s="515">
        <v>2219861</v>
      </c>
      <c r="D8" s="345">
        <v>19.404050417483138</v>
      </c>
      <c r="E8" s="342"/>
    </row>
    <row r="9" spans="1:5" ht="24.75" customHeight="1">
      <c r="A9" s="343" t="s">
        <v>49</v>
      </c>
      <c r="B9" s="344" t="s">
        <v>45</v>
      </c>
      <c r="C9" s="515">
        <v>511246</v>
      </c>
      <c r="D9" s="345">
        <v>41.809517469404966</v>
      </c>
      <c r="E9" s="342"/>
    </row>
    <row r="10" spans="1:5" ht="24.75" customHeight="1">
      <c r="A10" s="343" t="s">
        <v>50</v>
      </c>
      <c r="B10" s="344" t="s">
        <v>45</v>
      </c>
      <c r="C10" s="515">
        <v>7666</v>
      </c>
      <c r="D10" s="345">
        <v>-28.774505249465765</v>
      </c>
      <c r="E10" s="342"/>
    </row>
    <row r="11" spans="1:5" ht="24.75" customHeight="1">
      <c r="A11" s="343" t="s">
        <v>51</v>
      </c>
      <c r="B11" s="344" t="s">
        <v>45</v>
      </c>
      <c r="C11" s="515">
        <v>1140340</v>
      </c>
      <c r="D11" s="345">
        <v>73.84000207326238</v>
      </c>
      <c r="E11" s="342"/>
    </row>
    <row r="12" spans="1:5" ht="24.75" customHeight="1">
      <c r="A12" s="343" t="s">
        <v>52</v>
      </c>
      <c r="B12" s="344" t="s">
        <v>53</v>
      </c>
      <c r="C12" s="515">
        <v>467865</v>
      </c>
      <c r="D12" s="345">
        <v>-10.7</v>
      </c>
      <c r="E12" s="342"/>
    </row>
    <row r="13" spans="1:5" ht="24.75" customHeight="1">
      <c r="A13" s="343" t="s">
        <v>54</v>
      </c>
      <c r="B13" s="344" t="s">
        <v>53</v>
      </c>
      <c r="C13" s="515">
        <v>17770</v>
      </c>
      <c r="D13" s="345">
        <v>8.645145512350208</v>
      </c>
      <c r="E13" s="342"/>
    </row>
    <row r="14" spans="1:5" ht="30" customHeight="1" thickBot="1">
      <c r="A14" s="347" t="s">
        <v>55</v>
      </c>
      <c r="B14" s="493" t="s">
        <v>45</v>
      </c>
      <c r="C14" s="516">
        <v>2521</v>
      </c>
      <c r="D14" s="363">
        <v>203.73493975903614</v>
      </c>
      <c r="E14" s="342"/>
    </row>
    <row r="15" spans="1:4" ht="27.75" customHeight="1" thickBot="1" thickTop="1">
      <c r="A15" s="423" t="s">
        <v>56</v>
      </c>
      <c r="B15" s="423"/>
      <c r="C15" s="423"/>
      <c r="D15" s="423"/>
    </row>
    <row r="16" spans="1:4" ht="14.25">
      <c r="A16" s="424"/>
      <c r="B16" s="424"/>
      <c r="C16" s="424"/>
      <c r="D16" s="424"/>
    </row>
  </sheetData>
  <sheetProtection/>
  <mergeCells count="7">
    <mergeCell ref="A15:D16"/>
    <mergeCell ref="A1:D1"/>
    <mergeCell ref="A2:D2"/>
    <mergeCell ref="A3:A4"/>
    <mergeCell ref="B3:B4"/>
    <mergeCell ref="C3:C4"/>
    <mergeCell ref="D3:D4"/>
  </mergeCells>
  <printOptions/>
  <pageMargins left="0.7472222222222222" right="0.7472222222222222" top="0.9993055555555556" bottom="0.9993055555555556" header="0.49930555555555556" footer="0.49930555555555556"/>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26"/>
  <sheetViews>
    <sheetView zoomScalePageLayoutView="0" workbookViewId="0" topLeftCell="A1">
      <selection activeCell="F18" sqref="F18"/>
    </sheetView>
  </sheetViews>
  <sheetFormatPr defaultColWidth="8.75390625" defaultRowHeight="14.25"/>
  <cols>
    <col min="1" max="1" width="21.75390625" style="0" customWidth="1"/>
    <col min="2" max="2" width="6.125" style="0" customWidth="1"/>
    <col min="3" max="3" width="11.625" style="0" customWidth="1"/>
    <col min="4" max="4" width="10.625" style="0" customWidth="1"/>
  </cols>
  <sheetData>
    <row r="1" spans="1:4" ht="20.25">
      <c r="A1" s="425" t="s">
        <v>57</v>
      </c>
      <c r="B1" s="425"/>
      <c r="C1" s="425"/>
      <c r="D1" s="425"/>
    </row>
    <row r="2" spans="1:4" ht="18.75">
      <c r="A2" s="426" t="s">
        <v>58</v>
      </c>
      <c r="B2" s="426"/>
      <c r="C2" s="426"/>
      <c r="D2" s="426"/>
    </row>
    <row r="3" spans="1:4" ht="43.5" customHeight="1">
      <c r="A3" s="324" t="s">
        <v>2</v>
      </c>
      <c r="B3" s="325" t="s">
        <v>3</v>
      </c>
      <c r="C3" s="326" t="s">
        <v>16</v>
      </c>
      <c r="D3" s="327" t="s">
        <v>5</v>
      </c>
    </row>
    <row r="4" spans="1:8" ht="29.25" customHeight="1">
      <c r="A4" s="328" t="s">
        <v>59</v>
      </c>
      <c r="B4" s="329" t="s">
        <v>7</v>
      </c>
      <c r="C4" s="330">
        <v>25539.2</v>
      </c>
      <c r="D4" s="331">
        <v>-15.1</v>
      </c>
      <c r="H4" s="55"/>
    </row>
    <row r="5" spans="1:8" ht="27.75" customHeight="1">
      <c r="A5" s="332" t="s">
        <v>60</v>
      </c>
      <c r="B5" s="333" t="s">
        <v>61</v>
      </c>
      <c r="C5" s="330" t="s">
        <v>61</v>
      </c>
      <c r="D5" s="331" t="s">
        <v>61</v>
      </c>
      <c r="G5" s="55"/>
      <c r="H5" s="55"/>
    </row>
    <row r="6" spans="1:8" ht="27.75" customHeight="1">
      <c r="A6" s="332" t="s">
        <v>62</v>
      </c>
      <c r="B6" s="333" t="s">
        <v>7</v>
      </c>
      <c r="C6" s="330">
        <v>22774.6</v>
      </c>
      <c r="D6" s="331">
        <v>-17.6</v>
      </c>
      <c r="H6" s="55"/>
    </row>
    <row r="7" spans="1:4" ht="27.75" customHeight="1">
      <c r="A7" s="332" t="s">
        <v>63</v>
      </c>
      <c r="B7" s="333" t="s">
        <v>7</v>
      </c>
      <c r="C7" s="330">
        <v>2764.6</v>
      </c>
      <c r="D7" s="331">
        <v>13.6</v>
      </c>
    </row>
    <row r="8" spans="1:7" ht="27.75" customHeight="1">
      <c r="A8" s="332" t="s">
        <v>64</v>
      </c>
      <c r="B8" s="333" t="s">
        <v>61</v>
      </c>
      <c r="C8" s="330"/>
      <c r="D8" s="331"/>
      <c r="G8" s="334"/>
    </row>
    <row r="9" spans="1:4" ht="27.75" customHeight="1">
      <c r="A9" s="332" t="s">
        <v>65</v>
      </c>
      <c r="B9" s="333" t="s">
        <v>7</v>
      </c>
      <c r="C9" s="330">
        <v>2893.9</v>
      </c>
      <c r="D9" s="331">
        <v>-44</v>
      </c>
    </row>
    <row r="10" spans="1:4" ht="27.75" customHeight="1">
      <c r="A10" s="332" t="s">
        <v>66</v>
      </c>
      <c r="B10" s="333" t="s">
        <v>7</v>
      </c>
      <c r="C10" s="330">
        <v>22645.3</v>
      </c>
      <c r="D10" s="331">
        <v>-9.1</v>
      </c>
    </row>
    <row r="11" spans="1:4" ht="27.75" customHeight="1">
      <c r="A11" s="332" t="s">
        <v>67</v>
      </c>
      <c r="B11" s="333" t="s">
        <v>61</v>
      </c>
      <c r="C11" s="330" t="s">
        <v>61</v>
      </c>
      <c r="D11" s="331" t="s">
        <v>61</v>
      </c>
    </row>
    <row r="12" spans="1:4" ht="27.75" customHeight="1">
      <c r="A12" s="332" t="s">
        <v>68</v>
      </c>
      <c r="B12" s="333" t="s">
        <v>7</v>
      </c>
      <c r="C12" s="330">
        <v>5081.1</v>
      </c>
      <c r="D12" s="331">
        <v>-14.4</v>
      </c>
    </row>
    <row r="13" spans="1:4" ht="27.75" customHeight="1">
      <c r="A13" s="332" t="s">
        <v>69</v>
      </c>
      <c r="B13" s="333" t="s">
        <v>7</v>
      </c>
      <c r="C13" s="330">
        <v>17349.3</v>
      </c>
      <c r="D13" s="331">
        <v>-7</v>
      </c>
    </row>
    <row r="14" spans="1:4" ht="27.75" customHeight="1">
      <c r="A14" s="332" t="s">
        <v>70</v>
      </c>
      <c r="B14" s="333" t="s">
        <v>7</v>
      </c>
      <c r="C14" s="330">
        <v>488.8</v>
      </c>
      <c r="D14" s="331">
        <v>-57.7</v>
      </c>
    </row>
    <row r="15" spans="1:4" ht="27.75" customHeight="1">
      <c r="A15" s="335" t="s">
        <v>71</v>
      </c>
      <c r="B15" s="336" t="s">
        <v>7</v>
      </c>
      <c r="C15" s="337">
        <v>2620</v>
      </c>
      <c r="D15" s="338">
        <v>-39.7</v>
      </c>
    </row>
    <row r="16" ht="24" customHeight="1"/>
    <row r="17" ht="30" customHeight="1"/>
    <row r="18" ht="21.75" customHeight="1"/>
    <row r="19" spans="3:4" ht="27.75" customHeight="1">
      <c r="C19" s="55"/>
      <c r="D19" s="55"/>
    </row>
    <row r="21" ht="14.25">
      <c r="A21" s="55"/>
    </row>
    <row r="22" ht="14.25">
      <c r="A22" s="55"/>
    </row>
    <row r="26" ht="14.25">
      <c r="D26" s="55"/>
    </row>
  </sheetData>
  <sheetProtection/>
  <mergeCells count="2">
    <mergeCell ref="A1:D1"/>
    <mergeCell ref="A2:D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30"/>
  <sheetViews>
    <sheetView zoomScalePageLayoutView="0" workbookViewId="0" topLeftCell="A1">
      <selection activeCell="F24" sqref="F24"/>
    </sheetView>
  </sheetViews>
  <sheetFormatPr defaultColWidth="8.00390625" defaultRowHeight="14.25"/>
  <cols>
    <col min="1" max="1" width="28.50390625" style="298" customWidth="1"/>
    <col min="2" max="2" width="7.25390625" style="298" customWidth="1"/>
    <col min="3" max="3" width="11.00390625" style="298" customWidth="1"/>
    <col min="4" max="4" width="21.00390625" style="298" customWidth="1"/>
    <col min="5" max="16384" width="8.00390625" style="298" customWidth="1"/>
  </cols>
  <sheetData>
    <row r="1" spans="1:4" ht="18.75" customHeight="1">
      <c r="A1" s="427" t="s">
        <v>72</v>
      </c>
      <c r="B1" s="427"/>
      <c r="C1" s="427"/>
      <c r="D1" s="427"/>
    </row>
    <row r="2" spans="1:4" ht="16.5" customHeight="1">
      <c r="A2" s="428" t="s">
        <v>73</v>
      </c>
      <c r="B2" s="428"/>
      <c r="C2" s="428"/>
      <c r="D2" s="428"/>
    </row>
    <row r="3" spans="1:4" ht="24.75" customHeight="1">
      <c r="A3" s="299" t="s">
        <v>2</v>
      </c>
      <c r="B3" s="300" t="s">
        <v>3</v>
      </c>
      <c r="C3" s="301" t="s">
        <v>16</v>
      </c>
      <c r="D3" s="302" t="s">
        <v>5</v>
      </c>
    </row>
    <row r="4" spans="1:4" ht="24.75" customHeight="1">
      <c r="A4" s="303" t="s">
        <v>74</v>
      </c>
      <c r="B4" s="304" t="s">
        <v>7</v>
      </c>
      <c r="C4" s="305"/>
      <c r="D4" s="306" t="s">
        <v>75</v>
      </c>
    </row>
    <row r="5" spans="1:4" ht="24.75" customHeight="1">
      <c r="A5" s="307" t="s">
        <v>76</v>
      </c>
      <c r="B5" s="304" t="s">
        <v>7</v>
      </c>
      <c r="C5" s="305"/>
      <c r="D5" s="308" t="s">
        <v>77</v>
      </c>
    </row>
    <row r="6" spans="1:4" ht="24.75" customHeight="1">
      <c r="A6" s="309" t="s">
        <v>78</v>
      </c>
      <c r="B6" s="305" t="s">
        <v>7</v>
      </c>
      <c r="C6" s="310"/>
      <c r="D6" s="306" t="s">
        <v>79</v>
      </c>
    </row>
    <row r="7" spans="1:4" ht="24.75" customHeight="1">
      <c r="A7" s="309" t="s">
        <v>80</v>
      </c>
      <c r="B7" s="305" t="s">
        <v>7</v>
      </c>
      <c r="C7" s="310"/>
      <c r="D7" s="306" t="s">
        <v>81</v>
      </c>
    </row>
    <row r="8" spans="1:4" ht="24.75" customHeight="1">
      <c r="A8" s="309" t="s">
        <v>82</v>
      </c>
      <c r="B8" s="305" t="s">
        <v>7</v>
      </c>
      <c r="C8" s="310"/>
      <c r="D8" s="306" t="s">
        <v>83</v>
      </c>
    </row>
    <row r="9" spans="1:4" ht="24.75" customHeight="1">
      <c r="A9" s="309" t="s">
        <v>84</v>
      </c>
      <c r="B9" s="305" t="s">
        <v>7</v>
      </c>
      <c r="C9" s="310"/>
      <c r="D9" s="306" t="s">
        <v>85</v>
      </c>
    </row>
    <row r="10" spans="1:4" ht="24.75" customHeight="1">
      <c r="A10" s="309" t="s">
        <v>86</v>
      </c>
      <c r="B10" s="305" t="s">
        <v>7</v>
      </c>
      <c r="C10" s="310"/>
      <c r="D10" s="306" t="s">
        <v>87</v>
      </c>
    </row>
    <row r="11" spans="1:4" ht="24.75" customHeight="1">
      <c r="A11" s="309" t="s">
        <v>88</v>
      </c>
      <c r="B11" s="305" t="s">
        <v>7</v>
      </c>
      <c r="C11" s="310"/>
      <c r="D11" s="306" t="s">
        <v>89</v>
      </c>
    </row>
    <row r="12" spans="1:4" ht="24.75" customHeight="1">
      <c r="A12" s="309" t="s">
        <v>90</v>
      </c>
      <c r="B12" s="305" t="s">
        <v>7</v>
      </c>
      <c r="C12" s="310"/>
      <c r="D12" s="306" t="s">
        <v>91</v>
      </c>
    </row>
    <row r="13" spans="1:4" ht="24.75" customHeight="1">
      <c r="A13" s="311" t="s">
        <v>92</v>
      </c>
      <c r="B13" s="305"/>
      <c r="C13" s="310"/>
      <c r="D13" s="306"/>
    </row>
    <row r="14" spans="1:4" ht="24.75" customHeight="1">
      <c r="A14" s="309" t="s">
        <v>93</v>
      </c>
      <c r="B14" s="305" t="s">
        <v>94</v>
      </c>
      <c r="C14" s="310">
        <v>309091</v>
      </c>
      <c r="D14" s="308" t="s">
        <v>95</v>
      </c>
    </row>
    <row r="15" spans="1:4" ht="24.75" customHeight="1">
      <c r="A15" s="309" t="s">
        <v>96</v>
      </c>
      <c r="B15" s="305" t="s">
        <v>94</v>
      </c>
      <c r="C15" s="310">
        <v>304843</v>
      </c>
      <c r="D15" s="308" t="s">
        <v>97</v>
      </c>
    </row>
    <row r="16" spans="1:4" ht="24.75" customHeight="1">
      <c r="A16" s="309" t="s">
        <v>98</v>
      </c>
      <c r="B16" s="305" t="s">
        <v>94</v>
      </c>
      <c r="C16" s="310">
        <v>22617</v>
      </c>
      <c r="D16" s="312">
        <v>19.7</v>
      </c>
    </row>
    <row r="17" spans="1:4" ht="24.75" customHeight="1">
      <c r="A17" s="309" t="s">
        <v>96</v>
      </c>
      <c r="B17" s="305" t="s">
        <v>94</v>
      </c>
      <c r="C17" s="310">
        <v>22617</v>
      </c>
      <c r="D17" s="312">
        <v>20.9</v>
      </c>
    </row>
    <row r="18" spans="1:4" ht="24.75" customHeight="1">
      <c r="A18" s="309" t="s">
        <v>99</v>
      </c>
      <c r="B18" s="305" t="s">
        <v>94</v>
      </c>
      <c r="C18" s="310">
        <v>785</v>
      </c>
      <c r="D18" s="313">
        <v>-40.5</v>
      </c>
    </row>
    <row r="19" spans="1:4" ht="24.75" customHeight="1">
      <c r="A19" s="309" t="s">
        <v>96</v>
      </c>
      <c r="B19" s="305" t="s">
        <v>94</v>
      </c>
      <c r="C19" s="310">
        <v>785</v>
      </c>
      <c r="D19" s="313">
        <v>-40.5</v>
      </c>
    </row>
    <row r="20" spans="1:4" ht="24.75" customHeight="1">
      <c r="A20" s="309" t="s">
        <v>100</v>
      </c>
      <c r="B20" s="305" t="s">
        <v>94</v>
      </c>
      <c r="C20" s="310">
        <v>7948</v>
      </c>
      <c r="D20" s="314" t="s">
        <v>101</v>
      </c>
    </row>
    <row r="21" spans="1:4" ht="24.75" customHeight="1">
      <c r="A21" s="309" t="s">
        <v>96</v>
      </c>
      <c r="B21" s="305" t="s">
        <v>94</v>
      </c>
      <c r="C21" s="310">
        <v>7948</v>
      </c>
      <c r="D21" s="314" t="s">
        <v>101</v>
      </c>
    </row>
    <row r="22" spans="1:4" ht="24.75" customHeight="1">
      <c r="A22" s="311" t="s">
        <v>102</v>
      </c>
      <c r="B22" s="305"/>
      <c r="C22" s="305"/>
      <c r="D22" s="315"/>
    </row>
    <row r="23" spans="1:4" ht="24.75" customHeight="1">
      <c r="A23" s="309" t="s">
        <v>103</v>
      </c>
      <c r="B23" s="305" t="s">
        <v>104</v>
      </c>
      <c r="C23" s="310"/>
      <c r="D23" s="316">
        <v>-44.9</v>
      </c>
    </row>
    <row r="24" spans="1:4" ht="24.75" customHeight="1">
      <c r="A24" s="309" t="s">
        <v>105</v>
      </c>
      <c r="B24" s="305" t="s">
        <v>104</v>
      </c>
      <c r="C24" s="310">
        <v>3338</v>
      </c>
      <c r="D24" s="316" t="s">
        <v>106</v>
      </c>
    </row>
    <row r="25" spans="1:4" ht="24.75" customHeight="1">
      <c r="A25" s="317" t="s">
        <v>107</v>
      </c>
      <c r="B25" s="318" t="s">
        <v>94</v>
      </c>
      <c r="C25" s="318">
        <v>54942</v>
      </c>
      <c r="D25" s="319" t="s">
        <v>108</v>
      </c>
    </row>
    <row r="26" spans="1:4" ht="24.75" customHeight="1">
      <c r="A26" s="320" t="s">
        <v>109</v>
      </c>
      <c r="B26" s="321"/>
      <c r="C26" s="321"/>
      <c r="D26" s="322"/>
    </row>
    <row r="30" ht="14.25">
      <c r="B30" s="323"/>
    </row>
  </sheetData>
  <sheetProtection/>
  <mergeCells count="2">
    <mergeCell ref="A1:D1"/>
    <mergeCell ref="A2:D2"/>
  </mergeCells>
  <printOptions/>
  <pageMargins left="0.7493055555555556" right="0.7493055555555556" top="0.9993055555555556" bottom="0.9993055555555556" header="0.49930555555555556" footer="0.49930555555555556"/>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19"/>
  <sheetViews>
    <sheetView zoomScalePageLayoutView="0" workbookViewId="0" topLeftCell="A1">
      <selection activeCell="G25" sqref="G25"/>
    </sheetView>
  </sheetViews>
  <sheetFormatPr defaultColWidth="8.75390625" defaultRowHeight="14.25"/>
  <cols>
    <col min="1" max="1" width="20.125" style="0" customWidth="1"/>
    <col min="2" max="2" width="7.25390625" style="0" customWidth="1"/>
    <col min="3" max="3" width="9.375" style="0" customWidth="1"/>
    <col min="4" max="4" width="11.875" style="0" customWidth="1"/>
  </cols>
  <sheetData>
    <row r="1" spans="1:4" s="55" customFormat="1" ht="20.25">
      <c r="A1" s="425" t="s">
        <v>72</v>
      </c>
      <c r="B1" s="425"/>
      <c r="C1" s="425"/>
      <c r="D1" s="425"/>
    </row>
    <row r="2" spans="1:4" ht="18.75">
      <c r="A2" s="426" t="s">
        <v>110</v>
      </c>
      <c r="B2" s="426"/>
      <c r="C2" s="426"/>
      <c r="D2" s="426"/>
    </row>
    <row r="3" spans="1:4" ht="28.5">
      <c r="A3" s="290" t="s">
        <v>2</v>
      </c>
      <c r="B3" s="291" t="s">
        <v>3</v>
      </c>
      <c r="C3" s="292" t="s">
        <v>111</v>
      </c>
      <c r="D3" s="293" t="s">
        <v>112</v>
      </c>
    </row>
    <row r="4" spans="1:4" ht="22.5" customHeight="1">
      <c r="A4" s="294" t="s">
        <v>113</v>
      </c>
      <c r="B4" s="295" t="s">
        <v>7</v>
      </c>
      <c r="C4" s="517">
        <v>53200</v>
      </c>
      <c r="D4" s="518">
        <v>14.18</v>
      </c>
    </row>
    <row r="5" spans="1:4" ht="22.5" customHeight="1">
      <c r="A5" s="294" t="s">
        <v>114</v>
      </c>
      <c r="B5" s="295" t="s">
        <v>7</v>
      </c>
      <c r="C5" s="519">
        <v>27517.000000000004</v>
      </c>
      <c r="D5" s="520">
        <v>4.7</v>
      </c>
    </row>
    <row r="6" spans="1:4" ht="22.5" customHeight="1">
      <c r="A6" s="294" t="s">
        <v>115</v>
      </c>
      <c r="B6" s="295" t="s">
        <v>7</v>
      </c>
      <c r="C6" s="519">
        <v>458.99999986392004</v>
      </c>
      <c r="D6" s="520">
        <v>6.5</v>
      </c>
    </row>
    <row r="7" spans="1:4" ht="22.5" customHeight="1">
      <c r="A7" s="294" t="s">
        <v>116</v>
      </c>
      <c r="B7" s="295" t="s">
        <v>7</v>
      </c>
      <c r="C7" s="519">
        <v>22789.9777</v>
      </c>
      <c r="D7" s="520">
        <v>30.93</v>
      </c>
    </row>
    <row r="8" spans="1:4" ht="22.5" customHeight="1">
      <c r="A8" s="294" t="s">
        <v>117</v>
      </c>
      <c r="B8" s="295" t="s">
        <v>7</v>
      </c>
      <c r="C8" s="519">
        <v>1852.99999988</v>
      </c>
      <c r="D8" s="520">
        <v>-4.24</v>
      </c>
    </row>
    <row r="9" spans="1:4" ht="22.5" customHeight="1">
      <c r="A9" s="294" t="s">
        <v>118</v>
      </c>
      <c r="B9" s="295" t="s">
        <v>7</v>
      </c>
      <c r="C9" s="519">
        <v>581</v>
      </c>
      <c r="D9" s="520">
        <v>7.59</v>
      </c>
    </row>
    <row r="10" spans="1:4" ht="22.5" customHeight="1">
      <c r="A10" s="294" t="s">
        <v>119</v>
      </c>
      <c r="B10" s="295" t="s">
        <v>120</v>
      </c>
      <c r="C10" s="521">
        <v>39452</v>
      </c>
      <c r="D10" s="522">
        <v>-19.23</v>
      </c>
    </row>
    <row r="11" spans="1:4" ht="22.5" customHeight="1">
      <c r="A11" s="294" t="s">
        <v>121</v>
      </c>
      <c r="B11" s="295" t="s">
        <v>120</v>
      </c>
      <c r="C11" s="523">
        <v>2588</v>
      </c>
      <c r="D11" s="522">
        <v>13.11</v>
      </c>
    </row>
    <row r="12" spans="1:4" ht="22.5" customHeight="1">
      <c r="A12" s="294" t="s">
        <v>122</v>
      </c>
      <c r="B12" s="295" t="s">
        <v>120</v>
      </c>
      <c r="C12" s="523">
        <v>47158</v>
      </c>
      <c r="D12" s="522">
        <v>1.78</v>
      </c>
    </row>
    <row r="13" spans="1:4" ht="22.5" customHeight="1">
      <c r="A13" s="294" t="s">
        <v>123</v>
      </c>
      <c r="B13" s="295" t="s">
        <v>124</v>
      </c>
      <c r="C13" s="524">
        <v>197654</v>
      </c>
      <c r="D13" s="525">
        <v>-4.07</v>
      </c>
    </row>
    <row r="14" spans="1:4" ht="22.5" customHeight="1">
      <c r="A14" s="294" t="s">
        <v>125</v>
      </c>
      <c r="B14" s="295" t="s">
        <v>45</v>
      </c>
      <c r="C14" s="523">
        <v>4262.85</v>
      </c>
      <c r="D14" s="522">
        <v>-10.74</v>
      </c>
    </row>
    <row r="15" spans="1:4" ht="22.5" customHeight="1">
      <c r="A15" s="294" t="s">
        <v>126</v>
      </c>
      <c r="B15" s="295" t="s">
        <v>45</v>
      </c>
      <c r="C15" s="523">
        <v>3959</v>
      </c>
      <c r="D15" s="522">
        <v>-11.3</v>
      </c>
    </row>
    <row r="16" spans="1:4" ht="22.5" customHeight="1">
      <c r="A16" s="294" t="s">
        <v>127</v>
      </c>
      <c r="B16" s="295" t="s">
        <v>120</v>
      </c>
      <c r="C16" s="521">
        <v>32062</v>
      </c>
      <c r="D16" s="522">
        <v>-0.05</v>
      </c>
    </row>
    <row r="17" spans="1:4" ht="22.5" customHeight="1">
      <c r="A17" s="294" t="s">
        <v>128</v>
      </c>
      <c r="B17" s="295" t="s">
        <v>120</v>
      </c>
      <c r="C17" s="521">
        <v>27870</v>
      </c>
      <c r="D17" s="522">
        <v>-3.35</v>
      </c>
    </row>
    <row r="18" spans="1:4" ht="22.5" customHeight="1">
      <c r="A18" s="296" t="s">
        <v>129</v>
      </c>
      <c r="B18" s="297" t="s">
        <v>120</v>
      </c>
      <c r="C18" s="291">
        <v>136623</v>
      </c>
      <c r="D18" s="526">
        <v>-8.91</v>
      </c>
    </row>
    <row r="19" spans="1:4" ht="14.25">
      <c r="A19" s="406" t="s">
        <v>130</v>
      </c>
      <c r="B19" s="406"/>
      <c r="C19" s="429"/>
      <c r="D19" s="406"/>
    </row>
  </sheetData>
  <sheetProtection/>
  <mergeCells count="3">
    <mergeCell ref="A1:D1"/>
    <mergeCell ref="A2:D2"/>
    <mergeCell ref="A19:D19"/>
  </mergeCells>
  <printOptions/>
  <pageMargins left="0.6986111111111111" right="0.6986111111111111"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19"/>
  <sheetViews>
    <sheetView zoomScaleSheetLayoutView="100" zoomScalePageLayoutView="0" workbookViewId="0" topLeftCell="A1">
      <selection activeCell="D22" sqref="D22"/>
    </sheetView>
  </sheetViews>
  <sheetFormatPr defaultColWidth="8.00390625" defaultRowHeight="14.25"/>
  <cols>
    <col min="1" max="1" width="29.625" style="0" customWidth="1"/>
    <col min="2" max="2" width="10.75390625" style="0" customWidth="1"/>
    <col min="3" max="3" width="12.125" style="0" customWidth="1"/>
    <col min="4" max="4" width="9.00390625" style="0" customWidth="1"/>
  </cols>
  <sheetData>
    <row r="1" spans="1:4" ht="20.25" customHeight="1">
      <c r="A1" s="425" t="s">
        <v>72</v>
      </c>
      <c r="B1" s="425"/>
      <c r="C1" s="425"/>
      <c r="D1" s="425"/>
    </row>
    <row r="2" spans="1:4" ht="18.75" customHeight="1">
      <c r="A2" s="430" t="s">
        <v>131</v>
      </c>
      <c r="B2" s="430"/>
      <c r="C2" s="430"/>
      <c r="D2" s="430"/>
    </row>
    <row r="3" spans="1:4" ht="18.75" customHeight="1">
      <c r="A3" s="431" t="s">
        <v>132</v>
      </c>
      <c r="B3" s="431"/>
      <c r="C3" s="431"/>
      <c r="D3" s="431"/>
    </row>
    <row r="4" spans="1:4" ht="14.25">
      <c r="A4" s="259"/>
      <c r="B4" s="260" t="s">
        <v>133</v>
      </c>
      <c r="C4" s="261" t="s">
        <v>134</v>
      </c>
      <c r="D4" s="262" t="s">
        <v>135</v>
      </c>
    </row>
    <row r="5" spans="1:4" ht="14.25">
      <c r="A5" s="263" t="s">
        <v>136</v>
      </c>
      <c r="B5" s="264">
        <v>5681</v>
      </c>
      <c r="C5" s="265">
        <v>18880</v>
      </c>
      <c r="D5" s="266">
        <v>-5.510234722986838</v>
      </c>
    </row>
    <row r="6" spans="1:4" ht="14.25">
      <c r="A6" s="267" t="s">
        <v>137</v>
      </c>
      <c r="B6" s="268">
        <v>4819</v>
      </c>
      <c r="C6" s="269">
        <v>18017</v>
      </c>
      <c r="D6" s="270">
        <v>-9.174774411453344</v>
      </c>
    </row>
    <row r="7" spans="1:4" ht="14.25">
      <c r="A7" s="267" t="s">
        <v>138</v>
      </c>
      <c r="B7" s="271">
        <v>2801</v>
      </c>
      <c r="C7" s="272">
        <v>12328</v>
      </c>
      <c r="D7" s="273">
        <v>-13.02384647946945</v>
      </c>
    </row>
    <row r="8" spans="1:4" ht="14.25">
      <c r="A8" s="267" t="s">
        <v>139</v>
      </c>
      <c r="B8" s="274">
        <v>2018</v>
      </c>
      <c r="C8" s="275">
        <v>5689</v>
      </c>
      <c r="D8" s="276">
        <v>0.45912060745188066</v>
      </c>
    </row>
    <row r="9" spans="1:4" ht="14.25">
      <c r="A9" s="267" t="s">
        <v>140</v>
      </c>
      <c r="B9" s="274">
        <v>862</v>
      </c>
      <c r="C9" s="272">
        <v>863</v>
      </c>
      <c r="D9" s="273">
        <v>499.30555555555554</v>
      </c>
    </row>
    <row r="10" spans="1:4" ht="14.25">
      <c r="A10" s="277" t="s">
        <v>141</v>
      </c>
      <c r="B10" s="278">
        <v>10900</v>
      </c>
      <c r="C10" s="269">
        <v>35042</v>
      </c>
      <c r="D10" s="270">
        <v>9.69</v>
      </c>
    </row>
    <row r="11" spans="1:4" ht="14.25">
      <c r="A11" s="267" t="s">
        <v>142</v>
      </c>
      <c r="B11" s="278">
        <v>8316</v>
      </c>
      <c r="C11" s="269">
        <v>30606</v>
      </c>
      <c r="D11" s="279">
        <v>2.4</v>
      </c>
    </row>
    <row r="12" spans="1:4" ht="14.25">
      <c r="A12" s="267" t="s">
        <v>143</v>
      </c>
      <c r="B12" s="271">
        <v>1257</v>
      </c>
      <c r="C12" s="272">
        <v>4726</v>
      </c>
      <c r="D12" s="273">
        <v>27.73</v>
      </c>
    </row>
    <row r="13" spans="1:4" ht="14.25">
      <c r="A13" s="267" t="s">
        <v>144</v>
      </c>
      <c r="B13" s="271">
        <v>1649</v>
      </c>
      <c r="C13" s="272">
        <v>6660</v>
      </c>
      <c r="D13" s="273">
        <v>29.3</v>
      </c>
    </row>
    <row r="14" spans="1:4" ht="14.25">
      <c r="A14" s="267" t="s">
        <v>145</v>
      </c>
      <c r="B14" s="271">
        <v>858</v>
      </c>
      <c r="C14" s="272">
        <v>4539</v>
      </c>
      <c r="D14" s="273">
        <v>25.87</v>
      </c>
    </row>
    <row r="15" spans="1:4" ht="19.5" customHeight="1">
      <c r="A15" s="267" t="s">
        <v>146</v>
      </c>
      <c r="B15" s="274">
        <v>2584</v>
      </c>
      <c r="C15" s="272">
        <v>4436</v>
      </c>
      <c r="D15" s="273">
        <v>115.65</v>
      </c>
    </row>
    <row r="16" spans="1:4" ht="21.75" customHeight="1">
      <c r="A16" s="277" t="s">
        <v>147</v>
      </c>
      <c r="B16" s="280">
        <v>6269</v>
      </c>
      <c r="C16" s="281">
        <v>29242</v>
      </c>
      <c r="D16" s="282">
        <v>-2.24</v>
      </c>
    </row>
    <row r="17" spans="1:4" ht="20.25" customHeight="1">
      <c r="A17" s="267" t="s">
        <v>148</v>
      </c>
      <c r="B17" s="283">
        <v>4552</v>
      </c>
      <c r="C17" s="284">
        <v>23885</v>
      </c>
      <c r="D17" s="285">
        <v>-8.25</v>
      </c>
    </row>
    <row r="18" spans="1:4" ht="14.25">
      <c r="A18" s="286" t="s">
        <v>149</v>
      </c>
      <c r="B18" s="287">
        <v>434</v>
      </c>
      <c r="C18" s="288">
        <v>2129</v>
      </c>
      <c r="D18" s="289">
        <v>56.63</v>
      </c>
    </row>
    <row r="19" ht="14.25">
      <c r="A19" s="240"/>
    </row>
  </sheetData>
  <sheetProtection/>
  <mergeCells count="3">
    <mergeCell ref="A1:D1"/>
    <mergeCell ref="A2:D2"/>
    <mergeCell ref="A3:D3"/>
  </mergeCells>
  <printOptions/>
  <pageMargins left="0.7493055555555556" right="0.7493055555555556" top="0.9993055555555556" bottom="0.9993055555555556" header="0.5104166666666666" footer="0.5104166666666666"/>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C20"/>
  <sheetViews>
    <sheetView zoomScalePageLayoutView="0" workbookViewId="0" topLeftCell="A1">
      <selection activeCell="E11" sqref="E11"/>
    </sheetView>
  </sheetViews>
  <sheetFormatPr defaultColWidth="8.75390625" defaultRowHeight="14.25"/>
  <cols>
    <col min="1" max="1" width="36.75390625" style="0" customWidth="1"/>
    <col min="2" max="2" width="13.75390625" style="0" customWidth="1"/>
    <col min="3" max="3" width="11.25390625" style="0" customWidth="1"/>
  </cols>
  <sheetData>
    <row r="1" spans="1:3" ht="20.25">
      <c r="A1" s="425" t="s">
        <v>72</v>
      </c>
      <c r="B1" s="425"/>
      <c r="C1" s="425"/>
    </row>
    <row r="2" spans="1:3" ht="18.75">
      <c r="A2" s="430" t="s">
        <v>150</v>
      </c>
      <c r="B2" s="430"/>
      <c r="C2" s="430"/>
    </row>
    <row r="3" spans="1:3" ht="14.25">
      <c r="A3" s="241"/>
      <c r="B3" s="241"/>
      <c r="C3" s="169" t="s">
        <v>151</v>
      </c>
    </row>
    <row r="4" spans="1:3" ht="24.75" customHeight="1">
      <c r="A4" s="242"/>
      <c r="B4" s="243" t="s">
        <v>16</v>
      </c>
      <c r="C4" s="244" t="s">
        <v>135</v>
      </c>
    </row>
    <row r="5" spans="1:3" ht="24.75" customHeight="1">
      <c r="A5" s="245" t="s">
        <v>152</v>
      </c>
      <c r="B5" s="246">
        <v>8626</v>
      </c>
      <c r="C5" s="247">
        <v>1</v>
      </c>
    </row>
    <row r="6" spans="1:3" ht="24.75" customHeight="1">
      <c r="A6" s="248" t="s">
        <v>153</v>
      </c>
      <c r="B6" s="249">
        <v>6427</v>
      </c>
      <c r="C6" s="250">
        <v>-1.3</v>
      </c>
    </row>
    <row r="7" spans="1:3" ht="24.75" customHeight="1">
      <c r="A7" s="248" t="s">
        <v>154</v>
      </c>
      <c r="B7" s="249">
        <v>1700</v>
      </c>
      <c r="C7" s="250">
        <v>3</v>
      </c>
    </row>
    <row r="8" spans="1:3" ht="24.75" customHeight="1">
      <c r="A8" s="248" t="s">
        <v>155</v>
      </c>
      <c r="B8" s="249">
        <v>221</v>
      </c>
      <c r="C8" s="250">
        <v>37.1</v>
      </c>
    </row>
    <row r="9" spans="1:3" ht="24.75" customHeight="1">
      <c r="A9" s="248" t="s">
        <v>156</v>
      </c>
      <c r="B9" s="249">
        <v>279</v>
      </c>
      <c r="C9" s="250">
        <v>29.9</v>
      </c>
    </row>
    <row r="10" spans="1:3" ht="24.75" customHeight="1">
      <c r="A10" s="251" t="s">
        <v>23</v>
      </c>
      <c r="B10" s="252">
        <v>4481</v>
      </c>
      <c r="C10" s="253">
        <v>4.1</v>
      </c>
    </row>
    <row r="11" spans="1:3" ht="24.75" customHeight="1">
      <c r="A11" s="248" t="s">
        <v>153</v>
      </c>
      <c r="B11" s="254">
        <v>1842</v>
      </c>
      <c r="C11" s="255">
        <v>2</v>
      </c>
    </row>
    <row r="12" spans="1:3" ht="24.75" customHeight="1">
      <c r="A12" s="248" t="s">
        <v>154</v>
      </c>
      <c r="B12" s="254">
        <v>2407</v>
      </c>
      <c r="C12" s="255">
        <v>6.6</v>
      </c>
    </row>
    <row r="13" spans="1:3" ht="24.75" customHeight="1">
      <c r="A13" s="248" t="s">
        <v>155</v>
      </c>
      <c r="B13" s="254">
        <v>28</v>
      </c>
      <c r="C13" s="255">
        <v>2.1</v>
      </c>
    </row>
    <row r="14" spans="1:3" ht="24.75" customHeight="1">
      <c r="A14" s="256" t="s">
        <v>156</v>
      </c>
      <c r="B14" s="257">
        <v>205</v>
      </c>
      <c r="C14" s="258">
        <v>-3.6</v>
      </c>
    </row>
    <row r="15" ht="24.75" customHeight="1">
      <c r="A15" s="240" t="s">
        <v>157</v>
      </c>
    </row>
    <row r="20" ht="14.25">
      <c r="B20" s="240"/>
    </row>
  </sheetData>
  <sheetProtection/>
  <mergeCells count="2">
    <mergeCell ref="A1:C1"/>
    <mergeCell ref="A2:C2"/>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8"/>
  <sheetViews>
    <sheetView zoomScalePageLayoutView="0" workbookViewId="0" topLeftCell="A1">
      <selection activeCell="G26" sqref="G26"/>
    </sheetView>
  </sheetViews>
  <sheetFormatPr defaultColWidth="8.75390625" defaultRowHeight="14.25"/>
  <cols>
    <col min="1" max="1" width="21.25390625" style="0" customWidth="1"/>
    <col min="2" max="2" width="8.625" style="0" customWidth="1"/>
    <col min="3" max="3" width="10.125" style="0" customWidth="1"/>
    <col min="4" max="4" width="11.50390625" style="0" customWidth="1"/>
    <col min="5" max="5" width="10.375" style="0" customWidth="1"/>
    <col min="6" max="6" width="12.00390625" style="0" customWidth="1"/>
    <col min="7" max="7" width="8.00390625" style="0" customWidth="1"/>
  </cols>
  <sheetData>
    <row r="1" spans="1:6" ht="20.25">
      <c r="A1" s="403" t="s">
        <v>72</v>
      </c>
      <c r="B1" s="403"/>
      <c r="C1" s="403"/>
      <c r="D1" s="403"/>
      <c r="E1" s="403"/>
      <c r="F1" s="403"/>
    </row>
    <row r="2" spans="1:7" ht="18.75">
      <c r="A2" s="432" t="s">
        <v>158</v>
      </c>
      <c r="B2" s="432"/>
      <c r="C2" s="432"/>
      <c r="D2" s="432"/>
      <c r="E2" s="432"/>
      <c r="F2" s="432"/>
      <c r="G2" s="432"/>
    </row>
    <row r="3" spans="1:8" ht="15" customHeight="1">
      <c r="A3" s="437" t="s">
        <v>159</v>
      </c>
      <c r="B3" s="437" t="s">
        <v>160</v>
      </c>
      <c r="C3" s="433" t="s">
        <v>161</v>
      </c>
      <c r="D3" s="434"/>
      <c r="E3" s="434"/>
      <c r="F3" s="433" t="s">
        <v>162</v>
      </c>
      <c r="G3" s="435"/>
      <c r="H3" s="437" t="s">
        <v>163</v>
      </c>
    </row>
    <row r="4" spans="1:8" ht="60">
      <c r="A4" s="438"/>
      <c r="B4" s="438"/>
      <c r="C4" s="230" t="s">
        <v>164</v>
      </c>
      <c r="D4" s="230" t="s">
        <v>165</v>
      </c>
      <c r="E4" s="230" t="s">
        <v>166</v>
      </c>
      <c r="F4" s="230" t="s">
        <v>164</v>
      </c>
      <c r="G4" s="230" t="s">
        <v>167</v>
      </c>
      <c r="H4" s="438"/>
    </row>
    <row r="5" spans="1:8" ht="18" customHeight="1">
      <c r="A5" s="231" t="s">
        <v>168</v>
      </c>
      <c r="B5" s="232" t="s">
        <v>169</v>
      </c>
      <c r="C5" s="233">
        <v>1644</v>
      </c>
      <c r="D5" s="233">
        <v>1585</v>
      </c>
      <c r="E5" s="233">
        <v>59</v>
      </c>
      <c r="F5" s="233">
        <v>2088</v>
      </c>
      <c r="G5" s="233">
        <v>503</v>
      </c>
      <c r="H5" s="234">
        <v>96</v>
      </c>
    </row>
    <row r="6" spans="1:8" ht="18" customHeight="1">
      <c r="A6" s="235" t="s">
        <v>170</v>
      </c>
      <c r="B6" s="236" t="s">
        <v>169</v>
      </c>
      <c r="C6" s="233">
        <v>1644</v>
      </c>
      <c r="D6" s="233">
        <v>1585</v>
      </c>
      <c r="E6" s="233">
        <v>59</v>
      </c>
      <c r="F6" s="233">
        <v>2088</v>
      </c>
      <c r="G6" s="233">
        <v>503</v>
      </c>
      <c r="H6" s="234">
        <v>96</v>
      </c>
    </row>
    <row r="7" spans="1:8" ht="18" customHeight="1">
      <c r="A7" s="237" t="s">
        <v>171</v>
      </c>
      <c r="B7" s="238" t="s">
        <v>172</v>
      </c>
      <c r="C7" s="233">
        <v>769</v>
      </c>
      <c r="D7" s="233">
        <v>720</v>
      </c>
      <c r="E7" s="233">
        <v>49</v>
      </c>
      <c r="F7" s="233">
        <v>1176</v>
      </c>
      <c r="G7" s="233">
        <v>456</v>
      </c>
      <c r="H7" s="234">
        <v>90</v>
      </c>
    </row>
    <row r="8" spans="1:8" ht="18" customHeight="1">
      <c r="A8" s="237" t="s">
        <v>173</v>
      </c>
      <c r="B8" s="238" t="s">
        <v>174</v>
      </c>
      <c r="C8" s="233">
        <v>255</v>
      </c>
      <c r="D8" s="233">
        <v>253</v>
      </c>
      <c r="E8" s="233">
        <v>2</v>
      </c>
      <c r="F8" s="233">
        <v>264</v>
      </c>
      <c r="G8" s="233">
        <v>11</v>
      </c>
      <c r="H8" s="234">
        <v>0</v>
      </c>
    </row>
    <row r="9" spans="1:8" ht="18" customHeight="1">
      <c r="A9" s="237" t="s">
        <v>175</v>
      </c>
      <c r="B9" s="238" t="s">
        <v>176</v>
      </c>
      <c r="C9" s="233">
        <v>70</v>
      </c>
      <c r="D9" s="233">
        <v>63</v>
      </c>
      <c r="E9" s="233">
        <v>7</v>
      </c>
      <c r="F9" s="233">
        <v>98</v>
      </c>
      <c r="G9" s="233">
        <v>35</v>
      </c>
      <c r="H9" s="234">
        <v>4</v>
      </c>
    </row>
    <row r="10" spans="1:8" ht="18" customHeight="1">
      <c r="A10" s="237" t="s">
        <v>177</v>
      </c>
      <c r="B10" s="238" t="s">
        <v>178</v>
      </c>
      <c r="C10" s="233">
        <v>48</v>
      </c>
      <c r="D10" s="233">
        <v>48</v>
      </c>
      <c r="E10" s="233">
        <v>0</v>
      </c>
      <c r="F10" s="233">
        <v>48</v>
      </c>
      <c r="G10" s="233">
        <v>0</v>
      </c>
      <c r="H10" s="234">
        <v>0</v>
      </c>
    </row>
    <row r="11" spans="1:8" ht="18" customHeight="1">
      <c r="A11" s="237" t="s">
        <v>179</v>
      </c>
      <c r="B11" s="238" t="s">
        <v>180</v>
      </c>
      <c r="C11" s="233">
        <v>20</v>
      </c>
      <c r="D11" s="233">
        <v>19</v>
      </c>
      <c r="E11" s="233">
        <v>1</v>
      </c>
      <c r="F11" s="233">
        <v>19</v>
      </c>
      <c r="G11" s="233">
        <v>0</v>
      </c>
      <c r="H11" s="234">
        <v>0</v>
      </c>
    </row>
    <row r="12" spans="1:8" ht="18" customHeight="1">
      <c r="A12" s="237" t="s">
        <v>181</v>
      </c>
      <c r="B12" s="238" t="s">
        <v>182</v>
      </c>
      <c r="C12" s="239"/>
      <c r="D12" s="239"/>
      <c r="E12" s="239"/>
      <c r="F12" s="239"/>
      <c r="G12" s="239"/>
      <c r="H12" s="234"/>
    </row>
    <row r="13" spans="1:8" ht="18" customHeight="1">
      <c r="A13" s="237" t="s">
        <v>183</v>
      </c>
      <c r="B13" s="238" t="s">
        <v>184</v>
      </c>
      <c r="C13" s="233">
        <v>7</v>
      </c>
      <c r="D13" s="233">
        <v>7</v>
      </c>
      <c r="E13" s="233">
        <v>0</v>
      </c>
      <c r="F13" s="233">
        <v>7</v>
      </c>
      <c r="G13" s="233">
        <v>0</v>
      </c>
      <c r="H13" s="234">
        <v>0</v>
      </c>
    </row>
    <row r="14" spans="1:8" ht="18" customHeight="1">
      <c r="A14" s="237" t="s">
        <v>185</v>
      </c>
      <c r="B14" s="238" t="s">
        <v>186</v>
      </c>
      <c r="C14" s="233">
        <v>164</v>
      </c>
      <c r="D14" s="233">
        <v>164</v>
      </c>
      <c r="E14" s="233">
        <v>0</v>
      </c>
      <c r="F14" s="233">
        <v>164</v>
      </c>
      <c r="G14" s="233">
        <v>0</v>
      </c>
      <c r="H14" s="234">
        <v>0</v>
      </c>
    </row>
    <row r="15" spans="1:8" ht="18" customHeight="1">
      <c r="A15" s="237" t="s">
        <v>187</v>
      </c>
      <c r="B15" s="238" t="s">
        <v>188</v>
      </c>
      <c r="C15" s="233">
        <v>303</v>
      </c>
      <c r="D15" s="233">
        <v>303</v>
      </c>
      <c r="E15" s="233">
        <v>0</v>
      </c>
      <c r="F15" s="233">
        <v>303</v>
      </c>
      <c r="G15" s="233">
        <v>0</v>
      </c>
      <c r="H15" s="234">
        <v>2</v>
      </c>
    </row>
    <row r="16" spans="1:8" ht="18" customHeight="1">
      <c r="A16" s="237" t="s">
        <v>189</v>
      </c>
      <c r="B16" s="238" t="s">
        <v>190</v>
      </c>
      <c r="C16" s="233">
        <v>8</v>
      </c>
      <c r="D16" s="233">
        <v>8</v>
      </c>
      <c r="E16" s="233">
        <v>0</v>
      </c>
      <c r="F16" s="233">
        <v>9</v>
      </c>
      <c r="G16" s="233">
        <v>1</v>
      </c>
      <c r="H16" s="234">
        <v>0</v>
      </c>
    </row>
    <row r="17" spans="1:7" ht="14.25">
      <c r="A17" s="240"/>
      <c r="B17" s="240"/>
      <c r="C17" s="240"/>
      <c r="D17" s="240"/>
      <c r="E17" s="240"/>
      <c r="F17" s="240"/>
      <c r="G17" s="240"/>
    </row>
    <row r="18" spans="1:7" ht="14.25">
      <c r="A18" s="436" t="s">
        <v>191</v>
      </c>
      <c r="B18" s="436"/>
      <c r="C18" s="436"/>
      <c r="D18" s="436"/>
      <c r="E18" s="436"/>
      <c r="F18" s="240"/>
      <c r="G18" s="240"/>
    </row>
  </sheetData>
  <sheetProtection/>
  <mergeCells count="8">
    <mergeCell ref="H3:H4"/>
    <mergeCell ref="A1:F1"/>
    <mergeCell ref="A2:G2"/>
    <mergeCell ref="C3:E3"/>
    <mergeCell ref="F3:G3"/>
    <mergeCell ref="A18:E18"/>
    <mergeCell ref="A3:A4"/>
    <mergeCell ref="B3:B4"/>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wyq</dc:creator>
  <cp:keywords/>
  <dc:description/>
  <cp:lastModifiedBy>何霖</cp:lastModifiedBy>
  <cp:lastPrinted>2016-04-22T07:37:07Z</cp:lastPrinted>
  <dcterms:created xsi:type="dcterms:W3CDTF">2006-08-07T01:17:07Z</dcterms:created>
  <dcterms:modified xsi:type="dcterms:W3CDTF">2020-06-08T09:30:39Z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