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<sst xmlns="http://schemas.openxmlformats.org/spreadsheetml/2006/main" count="89" uniqueCount="70">
  <si>
    <t>附件</t>
  </si>
  <si>
    <t>盐边县2020年第一批市级财政专项扶贫资金项目安排计划</t>
  </si>
  <si>
    <t>单位：万元</t>
  </si>
  <si>
    <t>项目类别和名称</t>
  </si>
  <si>
    <t>项目基本情况</t>
  </si>
  <si>
    <t>项目资金来源及规模</t>
  </si>
  <si>
    <t>项目实施</t>
  </si>
  <si>
    <t>绩效目标</t>
  </si>
  <si>
    <t>带贫减贫机制</t>
  </si>
  <si>
    <t>实施地点</t>
  </si>
  <si>
    <t>建设规模及内容</t>
  </si>
  <si>
    <t>建设标准</t>
  </si>
  <si>
    <t>补助标准</t>
  </si>
  <si>
    <t>总投资</t>
  </si>
  <si>
    <t>资金来源</t>
  </si>
  <si>
    <t>资金规模</t>
  </si>
  <si>
    <t>实施单位及责任人</t>
  </si>
  <si>
    <t>实施期限</t>
  </si>
  <si>
    <t>合计</t>
  </si>
  <si>
    <t>一、基础设施</t>
  </si>
  <si>
    <t>（一）交通</t>
  </si>
  <si>
    <t>道路硬化项目</t>
  </si>
  <si>
    <t>格萨拉彝族乡上村</t>
  </si>
  <si>
    <t>计划实施格萨拉乡上村道路硬化2.171公里</t>
  </si>
  <si>
    <t>C25砼路面宽3.5m，厚18cm，边沟C15砼，弯道处按规范要求加宽；每公里不少于3个错车道。</t>
  </si>
  <si>
    <t>38万元/ 公里</t>
  </si>
  <si>
    <t>2020年第一批市级财政专项扶贫资金</t>
  </si>
  <si>
    <t>实施单位：格萨拉彝族乡党委、政府</t>
  </si>
  <si>
    <t>2020.04—2020.06</t>
  </si>
  <si>
    <t>详见绩效申报表</t>
  </si>
  <si>
    <t>解决受益农户175户735人，其中贫困户54户294人的出行及农产品运输难问题，促进地方经济发展，巩固脱贫成效。</t>
  </si>
  <si>
    <t>责任人：刘志强
安虹宇</t>
  </si>
  <si>
    <t>国胜乡大花地村</t>
  </si>
  <si>
    <t>计划实施国胜乡大花地村毛家山社道路硬化3公里</t>
  </si>
  <si>
    <t>C25砼路面宽3m，厚18cm，边沟C15砼，弯道处按规范要求加宽；每公里不少于3个错车道。</t>
  </si>
  <si>
    <t>30万元/ 公里</t>
  </si>
  <si>
    <t>实施单位：国胜乡党委、政府</t>
  </si>
  <si>
    <t>解决受益农户118户438人，其中贫困户24户102人的出行及农产品运输难问题，促进地方经济发展，巩固脱贫成效。</t>
  </si>
  <si>
    <t>责任人：谢国林
邱福斌</t>
  </si>
  <si>
    <t>（二）水利</t>
  </si>
  <si>
    <t>贫困户安全饮水项目</t>
  </si>
  <si>
    <t>桐子林镇金河村</t>
  </si>
  <si>
    <t>计划实施桐子林镇金河村中沟湾组凉山自迁群众安全饮水项目1个</t>
  </si>
  <si>
    <t>达到行业部门建设标准</t>
  </si>
  <si>
    <t>按照实际完成工程量进行补助</t>
  </si>
  <si>
    <t>实施单位：桐子林镇党委、政府</t>
  </si>
  <si>
    <t>解决受益农户42户178人的饮水难问题</t>
  </si>
  <si>
    <t>责任人：刘光荣
赵文田</t>
  </si>
  <si>
    <t>二、其他</t>
  </si>
  <si>
    <t>扶贫项目管理费项目</t>
  </si>
  <si>
    <t>全县</t>
  </si>
  <si>
    <t>用于全县的扶贫项目规划编制、工程设计、项目评审、项目推进、检查验收、绩效评价、成果宣传、档案管理、项目公告公示、报账管理等方面的经费支出。</t>
  </si>
  <si>
    <t>严格按照财政专项扶贫资金管理办法执行</t>
  </si>
  <si>
    <t>按1%提取。</t>
  </si>
  <si>
    <t>实施单位：盐边县扶贫开发局</t>
  </si>
  <si>
    <t>2020.04—2020.12</t>
  </si>
  <si>
    <t>加强扶贫项目过程监督管理，保障扶贫项目顺利实施。</t>
  </si>
  <si>
    <t>责任人：李兴发</t>
  </si>
  <si>
    <t>贫困户住房建设贷款贴息项目</t>
  </si>
  <si>
    <t>计划实施贫困户住房建设贷款贴息资金项目1个，对全县已贷款建档立卡贫困户住房建设贷款政府贴息。</t>
  </si>
  <si>
    <t>严格按照实际放贷金额每季度贴息</t>
  </si>
  <si>
    <t>实施单位：盐边县扶贫开发局 县财政局</t>
  </si>
  <si>
    <t>有效解决贫困户住房建设资金短缺问题，使其住房有安全保障。</t>
  </si>
  <si>
    <t>责任人：李兴发 彭道华</t>
  </si>
  <si>
    <t>住房安全保障项目</t>
  </si>
  <si>
    <t>计划实施对大排查住房安全有隐患293户进行重建改造，其中：格萨拉彝族乡122户，国胜乡19户，红格镇2户（含原和爱彝族乡2户），红宝苗族彝族乡37户，温泉彝族乡28户，永兴镇32户（含原箐河傈僳族乡31户），渔门镇19户（含原鳡鱼乡14户），红果彝族乡32户，惠民镇2户。</t>
  </si>
  <si>
    <t>补助标准按照1-2人户补助2万元/户，3-5人户按3万元/户进行补助，6人及以上按4万元/户进行补助。</t>
  </si>
  <si>
    <t>2020年第一批中央和省级财政专项扶贫资金</t>
  </si>
  <si>
    <t>实施单位：盐边县住建局</t>
  </si>
  <si>
    <t>责任人：朱国川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</si>
</sst>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方正小标宋_GBK"/>
      <charset val="134"/>
    </font>
    <font>
      <b/>
      <sz val="14"/>
      <color theme="1"/>
      <name val="仿宋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130" zoomScaleNormal="130" workbookViewId="0">
      <selection activeCell="A2" sqref="A2:L2"/>
    </sheetView>
  </sheetViews>
  <sheetFormatPr defaultColWidth="9" defaultRowHeight="13.5"/>
  <cols>
    <col min="1" max="1" width="12.8833333333333" customWidth="1"/>
    <col min="2" max="2" width="9" customWidth="1"/>
    <col min="3" max="3" width="40.4416666666667" customWidth="1"/>
    <col min="4" max="4" width="12.2166666666667" customWidth="1"/>
    <col min="5" max="5" width="8.21666666666667" customWidth="1"/>
    <col min="6" max="6" width="7.44166666666667" style="1" customWidth="1"/>
    <col min="7" max="7" width="8.33333333333333" style="1" customWidth="1"/>
    <col min="8" max="8" width="7.66666666666667" style="1" customWidth="1"/>
    <col min="9" max="9" width="8.10833333333333" customWidth="1"/>
    <col min="10" max="10" width="9.88333333333333" customWidth="1"/>
    <col min="11" max="11" width="10.8833333333333" customWidth="1"/>
    <col min="12" max="12" width="32.1083333333333" customWidth="1"/>
  </cols>
  <sheetData>
    <row r="1" ht="20.25" spans="1:1">
      <c r="A1" s="2" t="s">
        <v>0</v>
      </c>
    </row>
    <row r="2" ht="2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8.75" spans="1:11">
      <c r="A3" s="4"/>
      <c r="K3" t="s">
        <v>2</v>
      </c>
    </row>
    <row r="4" spans="1:12">
      <c r="A4" s="5" t="s">
        <v>3</v>
      </c>
      <c r="B4" s="5" t="s">
        <v>4</v>
      </c>
      <c r="C4" s="5"/>
      <c r="D4" s="5"/>
      <c r="E4" s="5"/>
      <c r="F4" s="5" t="s">
        <v>5</v>
      </c>
      <c r="G4" s="5"/>
      <c r="H4" s="5"/>
      <c r="I4" s="5" t="s">
        <v>6</v>
      </c>
      <c r="J4" s="5"/>
      <c r="K4" s="5" t="s">
        <v>7</v>
      </c>
      <c r="L4" s="5" t="s">
        <v>8</v>
      </c>
    </row>
    <row r="5" ht="24" spans="1:12">
      <c r="A5" s="5"/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/>
      <c r="L5" s="5"/>
    </row>
    <row r="6" spans="1:12">
      <c r="A6" s="6" t="s">
        <v>18</v>
      </c>
      <c r="B6" s="6"/>
      <c r="C6" s="6"/>
      <c r="D6" s="6"/>
      <c r="E6" s="7"/>
      <c r="F6" s="6">
        <v>519.19</v>
      </c>
      <c r="G6" s="6"/>
      <c r="H6" s="6">
        <v>519.19</v>
      </c>
      <c r="I6" s="6"/>
      <c r="J6" s="6"/>
      <c r="K6" s="6"/>
      <c r="L6" s="6"/>
    </row>
    <row r="7" spans="1:12">
      <c r="A7" s="8" t="s">
        <v>19</v>
      </c>
      <c r="B7" s="6"/>
      <c r="C7" s="6"/>
      <c r="D7" s="6"/>
      <c r="E7" s="6"/>
      <c r="F7" s="6">
        <f>F8+F13</f>
        <v>192.5</v>
      </c>
      <c r="G7" s="6"/>
      <c r="H7" s="6">
        <f>H8+H13</f>
        <v>192.5</v>
      </c>
      <c r="I7" s="8"/>
      <c r="J7" s="8"/>
      <c r="K7" s="8"/>
      <c r="L7" s="8"/>
    </row>
    <row r="8" spans="1:12">
      <c r="A8" s="8" t="s">
        <v>20</v>
      </c>
      <c r="B8" s="6"/>
      <c r="C8" s="6"/>
      <c r="D8" s="6"/>
      <c r="E8" s="6"/>
      <c r="F8" s="6">
        <f>SUM(F9:F12)</f>
        <v>172.5</v>
      </c>
      <c r="G8" s="6"/>
      <c r="H8" s="6">
        <f>SUM(H9:H12)</f>
        <v>172.5</v>
      </c>
      <c r="I8" s="8"/>
      <c r="J8" s="8"/>
      <c r="K8" s="8"/>
      <c r="L8" s="8"/>
    </row>
    <row r="9" ht="81" spans="1:12">
      <c r="A9" s="9" t="s">
        <v>21</v>
      </c>
      <c r="B9" s="10" t="s">
        <v>22</v>
      </c>
      <c r="C9" s="11" t="s">
        <v>23</v>
      </c>
      <c r="D9" s="10" t="s">
        <v>24</v>
      </c>
      <c r="E9" s="11" t="s">
        <v>25</v>
      </c>
      <c r="F9" s="12">
        <v>82.5</v>
      </c>
      <c r="G9" s="12" t="s">
        <v>26</v>
      </c>
      <c r="H9" s="12">
        <v>82.5</v>
      </c>
      <c r="I9" s="11" t="s">
        <v>27</v>
      </c>
      <c r="J9" s="9" t="s">
        <v>28</v>
      </c>
      <c r="K9" s="9" t="s">
        <v>29</v>
      </c>
      <c r="L9" s="13" t="s">
        <v>30</v>
      </c>
    </row>
    <row r="10" ht="54" spans="1:12">
      <c r="A10" s="9"/>
      <c r="B10" s="10"/>
      <c r="C10" s="11"/>
      <c r="D10" s="10"/>
      <c r="E10" s="11"/>
      <c r="F10" s="12"/>
      <c r="G10" s="12"/>
      <c r="H10" s="12"/>
      <c r="I10" s="9" t="s">
        <v>31</v>
      </c>
      <c r="J10" s="9"/>
      <c r="K10" s="9"/>
      <c r="L10" s="13"/>
    </row>
    <row r="11" ht="67.5" spans="1:12">
      <c r="A11" s="9" t="s">
        <v>21</v>
      </c>
      <c r="B11" s="11" t="s">
        <v>32</v>
      </c>
      <c r="C11" s="11" t="s">
        <v>33</v>
      </c>
      <c r="D11" s="11" t="s">
        <v>34</v>
      </c>
      <c r="E11" s="11" t="s">
        <v>35</v>
      </c>
      <c r="F11" s="11">
        <v>90</v>
      </c>
      <c r="G11" s="12" t="s">
        <v>26</v>
      </c>
      <c r="H11" s="11">
        <v>90</v>
      </c>
      <c r="I11" s="11" t="s">
        <v>36</v>
      </c>
      <c r="J11" s="9" t="s">
        <v>28</v>
      </c>
      <c r="K11" s="9" t="s">
        <v>29</v>
      </c>
      <c r="L11" s="13" t="s">
        <v>37</v>
      </c>
    </row>
    <row r="12" ht="54" spans="1:12">
      <c r="A12" s="9"/>
      <c r="B12" s="11"/>
      <c r="C12" s="11"/>
      <c r="D12" s="11"/>
      <c r="E12" s="11"/>
      <c r="F12" s="11"/>
      <c r="G12" s="12"/>
      <c r="H12" s="11"/>
      <c r="I12" s="11" t="s">
        <v>38</v>
      </c>
      <c r="J12" s="9"/>
      <c r="K12" s="9"/>
      <c r="L12" s="13"/>
    </row>
    <row r="13" spans="1:12">
      <c r="A13" s="8" t="s">
        <v>39</v>
      </c>
      <c r="B13" s="6"/>
      <c r="C13" s="6"/>
      <c r="D13" s="6"/>
      <c r="E13" s="6"/>
      <c r="F13" s="6">
        <f>SUM(F14:F15)</f>
        <v>20</v>
      </c>
      <c r="G13" s="6"/>
      <c r="H13" s="6">
        <f>SUM(H14:H15)</f>
        <v>20</v>
      </c>
      <c r="I13" s="8"/>
      <c r="J13" s="8"/>
      <c r="K13" s="8"/>
      <c r="L13" s="8"/>
    </row>
    <row r="14" ht="67.5" spans="1:12">
      <c r="A14" s="9" t="s">
        <v>40</v>
      </c>
      <c r="B14" s="11" t="s">
        <v>41</v>
      </c>
      <c r="C14" s="11" t="s">
        <v>42</v>
      </c>
      <c r="D14" s="10" t="s">
        <v>43</v>
      </c>
      <c r="E14" s="11" t="s">
        <v>44</v>
      </c>
      <c r="F14" s="11">
        <v>20</v>
      </c>
      <c r="G14" s="12" t="s">
        <v>26</v>
      </c>
      <c r="H14" s="11">
        <v>20</v>
      </c>
      <c r="I14" s="11" t="s">
        <v>45</v>
      </c>
      <c r="J14" s="9" t="s">
        <v>28</v>
      </c>
      <c r="K14" s="9" t="s">
        <v>29</v>
      </c>
      <c r="L14" s="13" t="s">
        <v>46</v>
      </c>
    </row>
    <row r="15" ht="54" spans="1:12">
      <c r="A15" s="9"/>
      <c r="B15" s="11"/>
      <c r="C15" s="11"/>
      <c r="D15" s="10"/>
      <c r="E15" s="11"/>
      <c r="F15" s="11"/>
      <c r="G15" s="12"/>
      <c r="H15" s="11"/>
      <c r="I15" s="9" t="s">
        <v>47</v>
      </c>
      <c r="J15" s="9"/>
      <c r="K15" s="9"/>
      <c r="L15" s="13"/>
    </row>
    <row r="16" spans="1:12">
      <c r="A16" s="9" t="s">
        <v>48</v>
      </c>
      <c r="B16" s="11"/>
      <c r="C16" s="11"/>
      <c r="D16" s="11"/>
      <c r="E16" s="11"/>
      <c r="F16" s="11">
        <f>SUM(F17:F21)</f>
        <v>326.69</v>
      </c>
      <c r="G16" s="11"/>
      <c r="H16" s="11">
        <f>SUM(H17:H21)</f>
        <v>326.69</v>
      </c>
      <c r="I16" s="9"/>
      <c r="J16" s="9"/>
      <c r="K16" s="11"/>
      <c r="L16" s="12"/>
    </row>
    <row r="17" ht="67.5" spans="1:12">
      <c r="A17" s="9" t="s">
        <v>49</v>
      </c>
      <c r="B17" s="12" t="s">
        <v>50</v>
      </c>
      <c r="C17" s="12" t="s">
        <v>51</v>
      </c>
      <c r="D17" s="11" t="s">
        <v>52</v>
      </c>
      <c r="E17" s="11" t="s">
        <v>53</v>
      </c>
      <c r="F17" s="11">
        <v>5.19</v>
      </c>
      <c r="G17" s="12" t="s">
        <v>26</v>
      </c>
      <c r="H17" s="11">
        <v>5.19</v>
      </c>
      <c r="I17" s="11" t="s">
        <v>54</v>
      </c>
      <c r="J17" s="9" t="s">
        <v>55</v>
      </c>
      <c r="K17" s="11" t="s">
        <v>29</v>
      </c>
      <c r="L17" s="12" t="s">
        <v>56</v>
      </c>
    </row>
    <row r="18" ht="40.5" spans="1:12">
      <c r="A18" s="9"/>
      <c r="B18" s="12"/>
      <c r="C18" s="12"/>
      <c r="D18" s="11"/>
      <c r="E18" s="11"/>
      <c r="F18" s="11"/>
      <c r="G18" s="12"/>
      <c r="H18" s="11"/>
      <c r="I18" s="11" t="s">
        <v>57</v>
      </c>
      <c r="J18" s="9"/>
      <c r="K18" s="11"/>
      <c r="L18" s="12"/>
    </row>
    <row r="19" ht="81" spans="1:12">
      <c r="A19" s="9" t="s">
        <v>58</v>
      </c>
      <c r="B19" s="12" t="s">
        <v>50</v>
      </c>
      <c r="C19" s="12" t="s">
        <v>59</v>
      </c>
      <c r="D19" s="11" t="s">
        <v>60</v>
      </c>
      <c r="E19" s="11" t="s">
        <v>60</v>
      </c>
      <c r="F19" s="11">
        <v>149.5</v>
      </c>
      <c r="G19" s="12" t="s">
        <v>26</v>
      </c>
      <c r="H19" s="11">
        <v>149.5</v>
      </c>
      <c r="I19" s="11" t="s">
        <v>61</v>
      </c>
      <c r="J19" s="9" t="s">
        <v>55</v>
      </c>
      <c r="K19" s="11" t="s">
        <v>29</v>
      </c>
      <c r="L19" s="12" t="s">
        <v>62</v>
      </c>
    </row>
    <row r="20" ht="54" spans="1:12">
      <c r="A20" s="9"/>
      <c r="B20" s="12"/>
      <c r="C20" s="12"/>
      <c r="D20" s="11"/>
      <c r="E20" s="11"/>
      <c r="F20" s="11"/>
      <c r="G20" s="12"/>
      <c r="H20" s="11"/>
      <c r="I20" s="11" t="s">
        <v>63</v>
      </c>
      <c r="J20" s="9"/>
      <c r="K20" s="11"/>
      <c r="L20" s="12"/>
    </row>
    <row r="21" ht="54" spans="1:12">
      <c r="A21" s="9" t="s">
        <v>64</v>
      </c>
      <c r="B21" s="12" t="s">
        <v>50</v>
      </c>
      <c r="C21" s="12" t="s">
        <v>65</v>
      </c>
      <c r="D21" s="11" t="s">
        <v>52</v>
      </c>
      <c r="E21" s="11" t="s">
        <v>66</v>
      </c>
      <c r="F21" s="11">
        <v>172</v>
      </c>
      <c r="G21" s="12" t="s">
        <v>67</v>
      </c>
      <c r="H21" s="11">
        <v>172</v>
      </c>
      <c r="I21" s="11" t="s">
        <v>68</v>
      </c>
      <c r="J21" s="9" t="s">
        <v>55</v>
      </c>
      <c r="K21" s="11" t="s">
        <v>29</v>
      </c>
      <c r="L21" s="12" t="s">
        <v>62</v>
      </c>
    </row>
    <row r="22" ht="123" customHeight="1" spans="1:12">
      <c r="A22" s="9"/>
      <c r="B22" s="12"/>
      <c r="C22" s="12"/>
      <c r="D22" s="11"/>
      <c r="E22" s="11"/>
      <c r="F22" s="11"/>
      <c r="G22" s="12"/>
      <c r="H22" s="11"/>
      <c r="I22" s="11" t="s">
        <v>69</v>
      </c>
      <c r="J22" s="9"/>
      <c r="K22" s="11"/>
      <c r="L22" s="12"/>
    </row>
  </sheetData>
  <mergeCells count="73">
    <mergeCell ref="A2:L2"/>
    <mergeCell ref="B4:E4"/>
    <mergeCell ref="F4:H4"/>
    <mergeCell ref="I4:J4"/>
    <mergeCell ref="A4:A5"/>
    <mergeCell ref="A9:A10"/>
    <mergeCell ref="A11:A12"/>
    <mergeCell ref="A14:A15"/>
    <mergeCell ref="A17:A18"/>
    <mergeCell ref="A19:A20"/>
    <mergeCell ref="A21:A22"/>
    <mergeCell ref="B9:B10"/>
    <mergeCell ref="B11:B12"/>
    <mergeCell ref="B14:B15"/>
    <mergeCell ref="B17:B18"/>
    <mergeCell ref="B19:B20"/>
    <mergeCell ref="B21:B22"/>
    <mergeCell ref="C9:C10"/>
    <mergeCell ref="C11:C12"/>
    <mergeCell ref="C14:C15"/>
    <mergeCell ref="C17:C18"/>
    <mergeCell ref="C19:C20"/>
    <mergeCell ref="C21:C22"/>
    <mergeCell ref="D9:D10"/>
    <mergeCell ref="D11:D12"/>
    <mergeCell ref="D14:D15"/>
    <mergeCell ref="D17:D18"/>
    <mergeCell ref="D19:D20"/>
    <mergeCell ref="D21:D22"/>
    <mergeCell ref="E9:E10"/>
    <mergeCell ref="E11:E12"/>
    <mergeCell ref="E14:E15"/>
    <mergeCell ref="E17:E18"/>
    <mergeCell ref="E19:E20"/>
    <mergeCell ref="E21:E22"/>
    <mergeCell ref="F9:F10"/>
    <mergeCell ref="F11:F12"/>
    <mergeCell ref="F14:F15"/>
    <mergeCell ref="F17:F18"/>
    <mergeCell ref="F19:F20"/>
    <mergeCell ref="F21:F22"/>
    <mergeCell ref="G9:G10"/>
    <mergeCell ref="G11:G12"/>
    <mergeCell ref="G14:G15"/>
    <mergeCell ref="G17:G18"/>
    <mergeCell ref="G19:G20"/>
    <mergeCell ref="G21:G22"/>
    <mergeCell ref="H9:H10"/>
    <mergeCell ref="H11:H12"/>
    <mergeCell ref="H14:H15"/>
    <mergeCell ref="H17:H18"/>
    <mergeCell ref="H19:H20"/>
    <mergeCell ref="H21:H22"/>
    <mergeCell ref="J9:J10"/>
    <mergeCell ref="J11:J12"/>
    <mergeCell ref="J14:J15"/>
    <mergeCell ref="J17:J18"/>
    <mergeCell ref="J19:J20"/>
    <mergeCell ref="J21:J22"/>
    <mergeCell ref="K4:K5"/>
    <mergeCell ref="K9:K10"/>
    <mergeCell ref="K11:K12"/>
    <mergeCell ref="K14:K15"/>
    <mergeCell ref="K17:K18"/>
    <mergeCell ref="K19:K20"/>
    <mergeCell ref="K21:K22"/>
    <mergeCell ref="L4:L5"/>
    <mergeCell ref="L9:L10"/>
    <mergeCell ref="L11:L12"/>
    <mergeCell ref="L14:L15"/>
    <mergeCell ref="L17:L18"/>
    <mergeCell ref="L19:L20"/>
    <mergeCell ref="L21:L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执笔相爱</cp:lastModifiedBy>
  <dcterms:created xsi:type="dcterms:W3CDTF">2019-10-11T01:18:00Z</dcterms:created>
  <dcterms:modified xsi:type="dcterms:W3CDTF">2020-03-31T02:08:27Z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